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Rui\Documents\KosherIN\PESSACH 5786\"/>
    </mc:Choice>
  </mc:AlternateContent>
  <xr:revisionPtr revIDLastSave="0" documentId="13_ncr:1_{2FEE7C00-4228-4D25-92B7-103CE23C1DB7}" xr6:coauthVersionLast="47" xr6:coauthVersionMax="47" xr10:uidLastSave="{00000000-0000-0000-0000-000000000000}"/>
  <bookViews>
    <workbookView xWindow="-108" yWindow="-108" windowWidth="23256" windowHeight="12456" xr2:uid="{D1E0122B-7E54-40A6-B5E4-192A44DFFFBF}"/>
  </bookViews>
  <sheets>
    <sheet name="Fo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56" i="1"/>
  <c r="E257" i="1"/>
  <c r="E258" i="1"/>
  <c r="E259" i="1"/>
  <c r="E260" i="1"/>
  <c r="E261" i="1"/>
  <c r="E262" i="1"/>
  <c r="E263" i="1"/>
  <c r="E264" i="1"/>
  <c r="E265" i="1"/>
  <c r="E266" i="1"/>
  <c r="E267" i="1"/>
  <c r="E268" i="1"/>
  <c r="E269" i="1"/>
  <c r="E270" i="1"/>
  <c r="E271" i="1"/>
  <c r="E272" i="1"/>
  <c r="E273" i="1"/>
  <c r="E274" i="1"/>
  <c r="E275" i="1"/>
  <c r="E276" i="1"/>
  <c r="E277" i="1"/>
  <c r="E279" i="1"/>
  <c r="E280" i="1"/>
  <c r="E281" i="1"/>
  <c r="E282" i="1"/>
  <c r="E283" i="1"/>
  <c r="E284" i="1"/>
  <c r="E285" i="1"/>
  <c r="E286" i="1"/>
  <c r="E287" i="1"/>
  <c r="E288" i="1"/>
  <c r="E289" i="1"/>
  <c r="E290" i="1"/>
  <c r="E291" i="1"/>
  <c r="E292" i="1"/>
  <c r="E293" i="1"/>
  <c r="E294" i="1"/>
  <c r="E295" i="1"/>
  <c r="E296" i="1"/>
  <c r="E297" i="1"/>
  <c r="E255" i="1"/>
  <c r="E6" i="1"/>
  <c r="G1" i="1" l="1"/>
  <c r="I1" i="1" s="1"/>
</calcChain>
</file>

<file path=xl/sharedStrings.xml><?xml version="1.0" encoding="utf-8"?>
<sst xmlns="http://schemas.openxmlformats.org/spreadsheetml/2006/main" count="455" uniqueCount="428">
  <si>
    <t>MRK03</t>
  </si>
  <si>
    <t>MRK05</t>
  </si>
  <si>
    <t>MRK07</t>
  </si>
  <si>
    <t>MRK08</t>
  </si>
  <si>
    <t>MRK10</t>
  </si>
  <si>
    <t>MRK11</t>
  </si>
  <si>
    <t>MRK12</t>
  </si>
  <si>
    <t>MRK13</t>
  </si>
  <si>
    <t>MRK14</t>
  </si>
  <si>
    <t>MRK16</t>
  </si>
  <si>
    <t>AR61</t>
  </si>
  <si>
    <t>AR62</t>
  </si>
  <si>
    <t>AR63</t>
  </si>
  <si>
    <t>AR65</t>
  </si>
  <si>
    <t>AR45</t>
  </si>
  <si>
    <t>AR44</t>
  </si>
  <si>
    <t>AR46</t>
  </si>
  <si>
    <t>AR47</t>
  </si>
  <si>
    <t>AR50</t>
  </si>
  <si>
    <t>AR54</t>
  </si>
  <si>
    <t>AR55</t>
  </si>
  <si>
    <t>AR56</t>
  </si>
  <si>
    <t>AR60</t>
  </si>
  <si>
    <t>BG4</t>
  </si>
  <si>
    <t>BG5</t>
  </si>
  <si>
    <t>BG6</t>
  </si>
  <si>
    <t>OM1P</t>
  </si>
  <si>
    <t>OM2P</t>
  </si>
  <si>
    <t>OM3P</t>
  </si>
  <si>
    <t>OM4P</t>
  </si>
  <si>
    <t>OM1</t>
  </si>
  <si>
    <t>OM2</t>
  </si>
  <si>
    <t>OM3</t>
  </si>
  <si>
    <t>OM4</t>
  </si>
  <si>
    <t>OM5</t>
  </si>
  <si>
    <t>OM6</t>
  </si>
  <si>
    <t>OM7</t>
  </si>
  <si>
    <t>OM8</t>
  </si>
  <si>
    <t>OM9</t>
  </si>
  <si>
    <t>OM10</t>
  </si>
  <si>
    <t>BS1861</t>
  </si>
  <si>
    <t>BS1860</t>
  </si>
  <si>
    <t>BS1865</t>
  </si>
  <si>
    <t>BS1867</t>
  </si>
  <si>
    <t>BS1880</t>
  </si>
  <si>
    <t>BS1840</t>
  </si>
  <si>
    <t>BS1841</t>
  </si>
  <si>
    <t>BS1842</t>
  </si>
  <si>
    <t>BS1870</t>
  </si>
  <si>
    <t>BS1874</t>
  </si>
  <si>
    <t>BS1804</t>
  </si>
  <si>
    <t>BS1854</t>
  </si>
  <si>
    <t>BS1806</t>
  </si>
  <si>
    <t>BS1807</t>
  </si>
  <si>
    <t>BS1808</t>
  </si>
  <si>
    <t>BS1800</t>
  </si>
  <si>
    <t>BS1811</t>
  </si>
  <si>
    <t>BS1815</t>
  </si>
  <si>
    <t>BS1801</t>
  </si>
  <si>
    <t>BS1802</t>
  </si>
  <si>
    <t>BS1803</t>
  </si>
  <si>
    <t>BS1876</t>
  </si>
  <si>
    <t>BS1875</t>
  </si>
  <si>
    <t>BS1891</t>
  </si>
  <si>
    <t>BS1894</t>
  </si>
  <si>
    <t>BS1340</t>
  </si>
  <si>
    <t>BR7070</t>
  </si>
  <si>
    <t>BR7071</t>
  </si>
  <si>
    <t>BR7072</t>
  </si>
  <si>
    <t>BR7073</t>
  </si>
  <si>
    <t>BR7074</t>
  </si>
  <si>
    <t>BR7075</t>
  </si>
  <si>
    <t>BR7076</t>
  </si>
  <si>
    <t>BR7077</t>
  </si>
  <si>
    <t>BR3027</t>
  </si>
  <si>
    <t>RG3073</t>
  </si>
  <si>
    <t>SC3640</t>
  </si>
  <si>
    <t>SC3600</t>
  </si>
  <si>
    <t>SC3601</t>
  </si>
  <si>
    <t>SC3603</t>
  </si>
  <si>
    <t>SC3604</t>
  </si>
  <si>
    <t>SC3607</t>
  </si>
  <si>
    <t>SC3609</t>
  </si>
  <si>
    <t>SC3612</t>
  </si>
  <si>
    <t>SC36010</t>
  </si>
  <si>
    <t>SC36018</t>
  </si>
  <si>
    <t>SC36011</t>
  </si>
  <si>
    <t>SC36017</t>
  </si>
  <si>
    <t>SC3613</t>
  </si>
  <si>
    <t>SC3616</t>
  </si>
  <si>
    <t>SC3614</t>
  </si>
  <si>
    <t>SC3615</t>
  </si>
  <si>
    <t>SC3654</t>
  </si>
  <si>
    <t>SC3656</t>
  </si>
  <si>
    <t>974P</t>
  </si>
  <si>
    <t>975P</t>
  </si>
  <si>
    <t>ES009</t>
  </si>
  <si>
    <t>ES012</t>
  </si>
  <si>
    <t>7900P</t>
  </si>
  <si>
    <t>7431P</t>
  </si>
  <si>
    <t>7433P</t>
  </si>
  <si>
    <t>7433P1</t>
  </si>
  <si>
    <t>7402P</t>
  </si>
  <si>
    <t>7416P</t>
  </si>
  <si>
    <t>558P</t>
  </si>
  <si>
    <t>558P1</t>
  </si>
  <si>
    <t>559P</t>
  </si>
  <si>
    <t>M Dijon</t>
  </si>
  <si>
    <t>M L´Ancienne</t>
  </si>
  <si>
    <t>M Raifort</t>
  </si>
  <si>
    <t>M L´Ancien</t>
  </si>
  <si>
    <t>M Miel</t>
  </si>
  <si>
    <t>Mayonese</t>
  </si>
  <si>
    <t>T Olives N</t>
  </si>
  <si>
    <t>T Olives V</t>
  </si>
  <si>
    <t>T Tomate</t>
  </si>
  <si>
    <t>Harissa</t>
  </si>
  <si>
    <t>C Oignons</t>
  </si>
  <si>
    <t>O Sicilian</t>
  </si>
  <si>
    <t>O Greques</t>
  </si>
  <si>
    <t>O V F Amand</t>
  </si>
  <si>
    <t>O V F Poivro</t>
  </si>
  <si>
    <t>O L V F Jalap</t>
  </si>
  <si>
    <t>Cornich A-D</t>
  </si>
  <si>
    <t>Capres</t>
  </si>
  <si>
    <t>Julienne</t>
  </si>
  <si>
    <t>Cornich Sel</t>
  </si>
  <si>
    <t>Cornic Fin</t>
  </si>
  <si>
    <t>Cornic Ex Fin</t>
  </si>
  <si>
    <t>Raif Beterrab</t>
  </si>
  <si>
    <t>Raif Nature</t>
  </si>
  <si>
    <t>Sauce P Noir</t>
  </si>
  <si>
    <t>Sauce Mangu</t>
  </si>
  <si>
    <t>Vinagre Alcool</t>
  </si>
  <si>
    <t>Vinag Alcool</t>
  </si>
  <si>
    <t>Conf Fraises</t>
  </si>
  <si>
    <t>Conf Framboi</t>
  </si>
  <si>
    <t>Conf Myrtilles</t>
  </si>
  <si>
    <t>Conf Apricot</t>
  </si>
  <si>
    <t>Conf Quinces</t>
  </si>
  <si>
    <t>Conf Clement</t>
  </si>
  <si>
    <t>Conf Figues</t>
  </si>
  <si>
    <t>Conf Orange</t>
  </si>
  <si>
    <t>Pomme</t>
  </si>
  <si>
    <t>Ch Noir Pare</t>
  </si>
  <si>
    <t>Ch Menage</t>
  </si>
  <si>
    <t>Ch Lait</t>
  </si>
  <si>
    <t>Ch Parve</t>
  </si>
  <si>
    <t>Ch Caramel Sal</t>
  </si>
  <si>
    <t>Ch Harmony</t>
  </si>
  <si>
    <t>Ch Kids</t>
  </si>
  <si>
    <t>Ch Noir Orang</t>
  </si>
  <si>
    <t>Ch Lait Noiset</t>
  </si>
  <si>
    <t>Ch Amand Lait</t>
  </si>
  <si>
    <t>Ch Blanc Amand</t>
  </si>
  <si>
    <t>Ch Noir Menthe</t>
  </si>
  <si>
    <t>Ch N Parve 55%</t>
  </si>
  <si>
    <t>Ch N Parve 72%</t>
  </si>
  <si>
    <t>Ch N Parve 85%</t>
  </si>
  <si>
    <t>Ch Lait Suisse</t>
  </si>
  <si>
    <t>Ch Blanc</t>
  </si>
  <si>
    <t>Choco Stick Parve</t>
  </si>
  <si>
    <t>Choco Harmony</t>
  </si>
  <si>
    <t>S Cocktail</t>
  </si>
  <si>
    <t>S Boeuf</t>
  </si>
  <si>
    <t>Saucisson</t>
  </si>
  <si>
    <t>Mortad Poulet</t>
  </si>
  <si>
    <t>Mortad Dinde</t>
  </si>
  <si>
    <t>Salt Beef</t>
  </si>
  <si>
    <t>Pastrami</t>
  </si>
  <si>
    <t>Pastrami Dinde</t>
  </si>
  <si>
    <t>Pastrami Boeuf</t>
  </si>
  <si>
    <t>Jambon Dinde</t>
  </si>
  <si>
    <t>Chorizo</t>
  </si>
  <si>
    <t>Past Boeuf Poivr</t>
  </si>
  <si>
    <t>Pickel Boeuf</t>
  </si>
  <si>
    <t>Pickel Dinde</t>
  </si>
  <si>
    <t>Dinde Fumee</t>
  </si>
  <si>
    <t>Magret Canard</t>
  </si>
  <si>
    <t xml:space="preserve">Pesto </t>
  </si>
  <si>
    <t>Massa Pizza</t>
  </si>
  <si>
    <t>Massa Folhada</t>
  </si>
  <si>
    <t>Anchovas</t>
  </si>
  <si>
    <t>Tarama</t>
  </si>
  <si>
    <t>Cenouras</t>
  </si>
  <si>
    <t>Beringela Grega</t>
  </si>
  <si>
    <t>Berigela Grelhad</t>
  </si>
  <si>
    <t>Houmous Paprika</t>
  </si>
  <si>
    <t>Houmous Zaatar</t>
  </si>
  <si>
    <t>Houmous Pinho</t>
  </si>
  <si>
    <t>Houmous original</t>
  </si>
  <si>
    <t>Téhina</t>
  </si>
  <si>
    <t>Bering Chili Doce</t>
  </si>
  <si>
    <t>Bering Picant</t>
  </si>
  <si>
    <t>Matboucha</t>
  </si>
  <si>
    <t>Pimentos Vrmlhs</t>
  </si>
  <si>
    <t>Margarina s/sal</t>
  </si>
  <si>
    <t>Marg gosto mant</t>
  </si>
  <si>
    <t>leite m/ gordo</t>
  </si>
  <si>
    <t>Camembert</t>
  </si>
  <si>
    <t>Saint mere</t>
  </si>
  <si>
    <t>Babybel</t>
  </si>
  <si>
    <t>Emmental ralad</t>
  </si>
  <si>
    <t>Gouda</t>
  </si>
  <si>
    <t>Edam</t>
  </si>
  <si>
    <t>Emmental</t>
  </si>
  <si>
    <t>Alcaparras</t>
  </si>
  <si>
    <t>Limao curado</t>
  </si>
  <si>
    <t>Cuminhos</t>
  </si>
  <si>
    <t>Curcuma</t>
  </si>
  <si>
    <t>Pimento doce</t>
  </si>
  <si>
    <t>Paprika</t>
  </si>
  <si>
    <t>Pimento Forte</t>
  </si>
  <si>
    <t>Zaatar</t>
  </si>
  <si>
    <t>Chawarma</t>
  </si>
  <si>
    <t>Oleo girassol</t>
  </si>
  <si>
    <t>Vinagre Balsamico</t>
  </si>
  <si>
    <t>Passata</t>
  </si>
  <si>
    <t>Polpa 3 Un</t>
  </si>
  <si>
    <t>Molho Tomate</t>
  </si>
  <si>
    <t>Ketchup</t>
  </si>
  <si>
    <t>M Dijon Fine</t>
  </si>
  <si>
    <t>Chakchouka</t>
  </si>
  <si>
    <t>Mechouia Picant</t>
  </si>
  <si>
    <t>Mechouia Doce</t>
  </si>
  <si>
    <t>Sardinhas Azeite</t>
  </si>
  <si>
    <t>Sardinhas Piment</t>
  </si>
  <si>
    <t>Sardinhas oleo</t>
  </si>
  <si>
    <t>Atum Oleo</t>
  </si>
  <si>
    <t>Atum natural</t>
  </si>
  <si>
    <t>Atum oleo</t>
  </si>
  <si>
    <t>Pasta figado</t>
  </si>
  <si>
    <t>Pasta figado Piment</t>
  </si>
  <si>
    <t xml:space="preserve">Pasta figado </t>
  </si>
  <si>
    <t>Prep Matso Ball</t>
  </si>
  <si>
    <t xml:space="preserve">Cracker </t>
  </si>
  <si>
    <t>matsot vinho laranj</t>
  </si>
  <si>
    <t>matsot açucarada</t>
  </si>
  <si>
    <t>Biscoito Limão</t>
  </si>
  <si>
    <t>Biscoito Laranja</t>
  </si>
  <si>
    <t>Biscoito Quadrad</t>
  </si>
  <si>
    <t>Crackers</t>
  </si>
  <si>
    <t>Semola Rosinski</t>
  </si>
  <si>
    <t>Panadura</t>
  </si>
  <si>
    <t>Croutons Sopa</t>
  </si>
  <si>
    <t>Bamba</t>
  </si>
  <si>
    <t>Bissli</t>
  </si>
  <si>
    <t>Batata Frita</t>
  </si>
  <si>
    <t>Mistura de frutos</t>
  </si>
  <si>
    <t xml:space="preserve">Amendoins </t>
  </si>
  <si>
    <t>Amendoas grelha</t>
  </si>
  <si>
    <t>Bombom Fondant</t>
  </si>
  <si>
    <t>Bombom Praline</t>
  </si>
  <si>
    <t>Bolo Noz</t>
  </si>
  <si>
    <t>Bolo Laranja</t>
  </si>
  <si>
    <t>Bolo Marmore</t>
  </si>
  <si>
    <t>Bolo Baunilha</t>
  </si>
  <si>
    <t>Bolo pepitas</t>
  </si>
  <si>
    <t>Bolo Chocolate</t>
  </si>
  <si>
    <t>Macarons Coco</t>
  </si>
  <si>
    <t>Macarons Choco</t>
  </si>
  <si>
    <t xml:space="preserve">Macarons </t>
  </si>
  <si>
    <t>Tartelete Morango</t>
  </si>
  <si>
    <t>Bolo Pepitas</t>
  </si>
  <si>
    <t>Areias Coco</t>
  </si>
  <si>
    <t>Biscoiotos tamara</t>
  </si>
  <si>
    <t>Biscoitos baunilha</t>
  </si>
  <si>
    <t>Biscoiotos Choco</t>
  </si>
  <si>
    <t>Cookies pepitas</t>
  </si>
  <si>
    <t>Macaron</t>
  </si>
  <si>
    <t>Macaron Amendo</t>
  </si>
  <si>
    <t xml:space="preserve">Aneis </t>
  </si>
  <si>
    <t>Reglisse</t>
  </si>
  <si>
    <t>Caramelos fruta</t>
  </si>
  <si>
    <t>Toffee fruta</t>
  </si>
  <si>
    <t>Azeitonas Grega</t>
  </si>
  <si>
    <t>Azeitonas Basilico</t>
  </si>
  <si>
    <t>Azeitonas s/ caroço</t>
  </si>
  <si>
    <t>Azeitonas Picantes</t>
  </si>
  <si>
    <t>Azeitonas Violetas</t>
  </si>
  <si>
    <t>Azeitonas V Inteiras</t>
  </si>
  <si>
    <t>Azeitonas Rodelas</t>
  </si>
  <si>
    <t>Azeitonas Limao</t>
  </si>
  <si>
    <t>Azeitona Picante</t>
  </si>
  <si>
    <t>ENCOMENDA PESSACH 5786</t>
  </si>
  <si>
    <t>NOME</t>
  </si>
  <si>
    <t>NIF</t>
  </si>
  <si>
    <t>TLM</t>
  </si>
  <si>
    <t>La Maison B Branco</t>
  </si>
  <si>
    <t>La Maison B Tinto</t>
  </si>
  <si>
    <t xml:space="preserve">Chateau Trijet </t>
  </si>
  <si>
    <t>Dalton Cannan</t>
  </si>
  <si>
    <t>Recanati Ysamin</t>
  </si>
  <si>
    <t>Rabo Gala Br</t>
  </si>
  <si>
    <t>Rabo Gala Tt</t>
  </si>
  <si>
    <t>Touraine</t>
  </si>
  <si>
    <t>Keretzur</t>
  </si>
  <si>
    <t>Chateau La France</t>
  </si>
  <si>
    <t>Troviscal Reserva</t>
  </si>
  <si>
    <t>Viña Encina</t>
  </si>
  <si>
    <t>Kedem Concord</t>
  </si>
  <si>
    <t>S Uva Kedem</t>
  </si>
  <si>
    <r>
      <t xml:space="preserve">S Uva Kedem </t>
    </r>
    <r>
      <rPr>
        <sz val="7"/>
        <color theme="1"/>
        <rFont val="Aptos"/>
        <family val="2"/>
      </rPr>
      <t>240ml</t>
    </r>
  </si>
  <si>
    <t>Cognac Louis</t>
  </si>
  <si>
    <t>Boukha Premium</t>
  </si>
  <si>
    <t>Boukha Original</t>
  </si>
  <si>
    <t>Porto Quevedo</t>
  </si>
  <si>
    <t>Drappier</t>
  </si>
  <si>
    <t>Bartenura Magnum</t>
  </si>
  <si>
    <t>Baglietti White</t>
  </si>
  <si>
    <t>TOTAL A PAGAR</t>
  </si>
  <si>
    <t>50% C/ ENCOMENDA</t>
  </si>
  <si>
    <t>Roubine</t>
  </si>
  <si>
    <t>Fécula batata</t>
  </si>
  <si>
    <t>Mini Halva</t>
  </si>
  <si>
    <t>1263P</t>
  </si>
  <si>
    <t>Chocolate Po</t>
  </si>
  <si>
    <t>1225P</t>
  </si>
  <si>
    <t>Café Instantaneo</t>
  </si>
  <si>
    <t>Harosset</t>
  </si>
  <si>
    <t>Delinut</t>
  </si>
  <si>
    <t>P216</t>
  </si>
  <si>
    <t>Cacao Pastelaria</t>
  </si>
  <si>
    <t>Halva Baunilha</t>
  </si>
  <si>
    <t>Halva Amendoas</t>
  </si>
  <si>
    <t>M140</t>
  </si>
  <si>
    <t>M141</t>
  </si>
  <si>
    <t>Biscoito Classico</t>
  </si>
  <si>
    <t>Biscoito Choco</t>
  </si>
  <si>
    <t>RF520</t>
  </si>
  <si>
    <t>RF521</t>
  </si>
  <si>
    <t>RF522</t>
  </si>
  <si>
    <t>RF523</t>
  </si>
  <si>
    <t>RF524</t>
  </si>
  <si>
    <t>RF525</t>
  </si>
  <si>
    <t>RF526</t>
  </si>
  <si>
    <t>RF527</t>
  </si>
  <si>
    <t>Morango</t>
  </si>
  <si>
    <t>Pessego</t>
  </si>
  <si>
    <t>Laranja</t>
  </si>
  <si>
    <t>Alperce</t>
  </si>
  <si>
    <t>Mirtilo</t>
  </si>
  <si>
    <t>Cereja</t>
  </si>
  <si>
    <t>Ameixa</t>
  </si>
  <si>
    <t>KH30</t>
  </si>
  <si>
    <t>KH31</t>
  </si>
  <si>
    <t>Água Flor Laranj</t>
  </si>
  <si>
    <t>Água Rosas</t>
  </si>
  <si>
    <t>P400</t>
  </si>
  <si>
    <t>Marak Frango 1 kg</t>
  </si>
  <si>
    <t>HIL282</t>
  </si>
  <si>
    <t>Consome Frango 400gr</t>
  </si>
  <si>
    <t>BE328P</t>
  </si>
  <si>
    <t>Falafel</t>
  </si>
  <si>
    <t>BE329P</t>
  </si>
  <si>
    <t>Latkes</t>
  </si>
  <si>
    <t>P675</t>
  </si>
  <si>
    <t>P676</t>
  </si>
  <si>
    <t>Gefilte</t>
  </si>
  <si>
    <t>Gefilte s/ açucar</t>
  </si>
  <si>
    <t>TOM830</t>
  </si>
  <si>
    <t>Arroz</t>
  </si>
  <si>
    <t>P450</t>
  </si>
  <si>
    <t>Tehina EDEN</t>
  </si>
  <si>
    <t>HIL150</t>
  </si>
  <si>
    <t>RF231</t>
  </si>
  <si>
    <t>Creme balsamico</t>
  </si>
  <si>
    <t>Óleo Girassol</t>
  </si>
  <si>
    <t>Entrecot Premium</t>
  </si>
  <si>
    <t>Tomahawk</t>
  </si>
  <si>
    <t>Cheek</t>
  </si>
  <si>
    <t>Macreuse</t>
  </si>
  <si>
    <t>Carne Picada</t>
  </si>
  <si>
    <t>Jarret/ Chambão</t>
  </si>
  <si>
    <t>Bife Pá/Merlan</t>
  </si>
  <si>
    <t>Ossos</t>
  </si>
  <si>
    <t>Peito Brisket</t>
  </si>
  <si>
    <t>Frango Inteiro</t>
  </si>
  <si>
    <t>Pernas Frango</t>
  </si>
  <si>
    <t>Peito Frango</t>
  </si>
  <si>
    <t>Schnitzel Frango</t>
  </si>
  <si>
    <t>Pato Inteiro</t>
  </si>
  <si>
    <t>Pernas de Pato</t>
  </si>
  <si>
    <t>Chicken Wings</t>
  </si>
  <si>
    <t>P022</t>
  </si>
  <si>
    <t>P023</t>
  </si>
  <si>
    <t>Matsot a L´eau</t>
  </si>
  <si>
    <t>Matsa Fine</t>
  </si>
  <si>
    <t>P026B</t>
  </si>
  <si>
    <t>M115</t>
  </si>
  <si>
    <t>Matsa Blanc</t>
  </si>
  <si>
    <t>Matsa Tradition</t>
  </si>
  <si>
    <t>Matsa s/ Gluten</t>
  </si>
  <si>
    <t>P026A</t>
  </si>
  <si>
    <t>Matsa Choc Noir</t>
  </si>
  <si>
    <t>Matsa Choc Lait</t>
  </si>
  <si>
    <t>M102A</t>
  </si>
  <si>
    <t>Boutarga 110gr</t>
  </si>
  <si>
    <t>Matsa choc Noir</t>
  </si>
  <si>
    <t>M115A</t>
  </si>
  <si>
    <t>Choc  Noir s/ Gluten</t>
  </si>
  <si>
    <t>M115B</t>
  </si>
  <si>
    <t>Choc  Lait s/ Gluten</t>
  </si>
  <si>
    <t>P027</t>
  </si>
  <si>
    <t>P020C</t>
  </si>
  <si>
    <t xml:space="preserve">Schmura </t>
  </si>
  <si>
    <t>Matsa Oeufs</t>
  </si>
  <si>
    <t>Rosinski 900gr</t>
  </si>
  <si>
    <t>Rosinski 450gr</t>
  </si>
  <si>
    <t>P029</t>
  </si>
  <si>
    <t>P029A</t>
  </si>
  <si>
    <t>M114</t>
  </si>
  <si>
    <t>Farinha Matsa</t>
  </si>
  <si>
    <t>Farinha Bolos</t>
  </si>
  <si>
    <t>Matsa Ball</t>
  </si>
  <si>
    <t>MATZA</t>
  </si>
  <si>
    <t>€ UNIT</t>
  </si>
  <si>
    <t>QT</t>
  </si>
  <si>
    <t>SUB TOTAL</t>
  </si>
  <si>
    <t>CARNE / MEAT</t>
  </si>
  <si>
    <t>DRINKS</t>
  </si>
  <si>
    <t>IBAN</t>
  </si>
  <si>
    <t>PT50.0033.0000.45569673457.05</t>
  </si>
  <si>
    <t>MBWay</t>
  </si>
  <si>
    <t>LINK</t>
  </si>
  <si>
    <t>https://pagamentos.reduniq.pt/payments/3181878/kosherin/2/redirect/form</t>
  </si>
  <si>
    <r>
      <rPr>
        <b/>
        <sz val="9"/>
        <color theme="1"/>
        <rFont val="Aptos"/>
        <family val="2"/>
      </rPr>
      <t>CONDIÇÕES DE VENDA:</t>
    </r>
    <r>
      <rPr>
        <sz val="9"/>
        <color theme="1"/>
        <rFont val="Aptos"/>
        <family val="2"/>
      </rPr>
      <t xml:space="preserve"> TODAS AS ENCOMENDAS DEVEM SER ACOMPANHADAS POR 50% DO VALOR TOTAL DA MESMA. OS RESTANTES 50%, DEPOIS DA CONTA ENCERRADA, DEVEM SER LIQUIDADOS NO ACTO DA ENTREGA.ALGUNS PRODUTOS PODERÃO NÃO ESTAR DISPONÍVEIS NO MOMENTO DA ENCOMENDA, POR ROTURA DE STOCK NO FORNECEDOR. OS PAGAMENTOS DEVEM SER EFECTUADOS PARA IBAN OU MBWay  OU LINK. ENVIAR SEMPRE COMPROVATIVO info@kosherinportugal.pt</t>
    </r>
  </si>
  <si>
    <r>
      <rPr>
        <b/>
        <sz val="9"/>
        <color theme="1"/>
        <rFont val="Aptos"/>
        <family val="2"/>
      </rPr>
      <t>TERMS OF SALE:</t>
    </r>
    <r>
      <rPr>
        <sz val="9"/>
        <color theme="1"/>
        <rFont val="Aptos"/>
        <family val="2"/>
      </rPr>
      <t xml:space="preserve"> ALL ORDERS MUST BE ACCOMPANIED BY 50% OF THE TOTAL VALUE. THE REMAINING 50%, AFTER THE ACCOUNT IS CLOSED, MUST BE PAID UPON DELIVERY. SOME PRODUCTS MAY NOT BE AVAILABLE AT THE TIME OF ORDERING DUE TO STOCK SHORTAGES AT THE SUPPLIER. PAYMENTS MUST BE MADE TO IBAN OR MBWay  OR LINK. ALWAYS SEND PROOF OF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</si>
</sst>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sz val="8"/>
      <name val="Calibri"/>
      <family val="2"/>
      <scheme val="minor"/>
    </font>
    <font>
      <sz val="9"/>
      <color theme="1"/>
      <name val="Aptos"/>
      <family val="2"/>
    </font>
    <font>
      <b/>
      <sz val="9"/>
      <color theme="1"/>
      <name val="Aptos"/>
      <family val="2"/>
    </font>
    <font>
      <sz val="7"/>
      <color theme="1"/>
      <name val="Aptos"/>
      <family val="2"/>
    </font>
    <font>
      <b/>
      <sz val="12"/>
      <color theme="1"/>
      <name val="Aptos"/>
      <family val="2"/>
    </font>
    <font>
      <b/>
      <sz val="8"/>
      <color theme="1"/>
      <name val="Aptos"/>
      <family val="2"/>
    </font>
  </fonts>
  <fills count="9">
    <fill>
      <patternFill patternType="none"/>
    </fill>
    <fill>
      <patternFill patternType="gray125"/>
    </fill>
    <fill>
      <patternFill patternType="solid">
        <fgColor theme="7"/>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9">
    <xf numFmtId="0" fontId="0" fillId="0" borderId="0" xfId="0"/>
    <xf numFmtId="0" fontId="2" fillId="0" borderId="0" xfId="0" applyFont="1"/>
    <xf numFmtId="164" fontId="2" fillId="0" borderId="0" xfId="0" applyNumberFormat="1" applyFont="1"/>
    <xf numFmtId="0" fontId="2" fillId="0" borderId="0" xfId="0" applyFont="1" applyAlignment="1">
      <alignment horizontal="left"/>
    </xf>
    <xf numFmtId="0" fontId="2" fillId="2" borderId="0" xfId="0" applyFont="1" applyFill="1"/>
    <xf numFmtId="0" fontId="2" fillId="3" borderId="0" xfId="0" applyFont="1" applyFill="1" applyAlignment="1">
      <alignment horizontal="left"/>
    </xf>
    <xf numFmtId="0" fontId="2" fillId="3" borderId="0" xfId="0" applyFont="1" applyFill="1"/>
    <xf numFmtId="0" fontId="2" fillId="4" borderId="0" xfId="0" applyFont="1" applyFill="1"/>
    <xf numFmtId="0" fontId="2" fillId="5" borderId="0" xfId="0" applyFont="1" applyFill="1"/>
    <xf numFmtId="0" fontId="2" fillId="6" borderId="0" xfId="0" applyFont="1" applyFill="1" applyAlignment="1">
      <alignment horizontal="left"/>
    </xf>
    <xf numFmtId="0" fontId="2" fillId="7" borderId="0" xfId="0" applyFont="1" applyFill="1" applyAlignment="1">
      <alignment horizontal="left"/>
    </xf>
    <xf numFmtId="0" fontId="2" fillId="8" borderId="0" xfId="0" applyFont="1" applyFill="1" applyAlignment="1">
      <alignment horizontal="left"/>
    </xf>
    <xf numFmtId="0" fontId="2" fillId="0" borderId="0" xfId="0" applyFont="1" applyAlignment="1">
      <alignment horizontal="center"/>
    </xf>
    <xf numFmtId="164" fontId="2" fillId="0" borderId="0" xfId="0" applyNumberFormat="1" applyFont="1" applyAlignment="1">
      <alignment horizontal="center"/>
    </xf>
    <xf numFmtId="0" fontId="3" fillId="0" borderId="0" xfId="0" applyFont="1" applyAlignment="1">
      <alignment horizontal="center"/>
    </xf>
    <xf numFmtId="0" fontId="2" fillId="0" borderId="0" xfId="0" applyFont="1" applyFill="1"/>
    <xf numFmtId="0" fontId="2" fillId="0" borderId="0" xfId="0" applyFont="1" applyFill="1" applyAlignment="1">
      <alignment horizontal="left"/>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wrapText="1"/>
    </xf>
    <xf numFmtId="164" fontId="2" fillId="0" borderId="0" xfId="0" applyNumberFormat="1" applyFont="1" applyAlignment="1">
      <alignment vertical="center"/>
    </xf>
    <xf numFmtId="0" fontId="2"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protection locked="0"/>
    </xf>
    <xf numFmtId="164" fontId="2" fillId="0" borderId="0" xfId="0" applyNumberFormat="1" applyFont="1" applyAlignment="1">
      <alignment horizontal="center" wrapText="1"/>
    </xf>
    <xf numFmtId="164" fontId="2" fillId="0" borderId="0" xfId="0" applyNumberFormat="1" applyFont="1" applyAlignment="1">
      <alignment horizontal="center" vertical="center" wrapText="1"/>
    </xf>
    <xf numFmtId="164" fontId="2" fillId="0" borderId="0" xfId="0" applyNumberFormat="1" applyFont="1" applyAlignment="1">
      <alignment vertical="center" wrapText="1"/>
    </xf>
    <xf numFmtId="3" fontId="2" fillId="0" borderId="0" xfId="0" applyNumberFormat="1" applyFont="1" applyAlignment="1">
      <alignment horizontal="center" vertical="center" wrapText="1"/>
    </xf>
    <xf numFmtId="164" fontId="3"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08D7-3464-46B8-8680-5D77A0640373}">
  <dimension ref="A1:I297"/>
  <sheetViews>
    <sheetView tabSelected="1" workbookViewId="0">
      <pane ySplit="1" topLeftCell="A2" activePane="bottomLeft" state="frozen"/>
      <selection pane="bottomLeft" activeCell="D11" sqref="D11:D16"/>
    </sheetView>
  </sheetViews>
  <sheetFormatPr defaultRowHeight="12" x14ac:dyDescent="0.25"/>
  <cols>
    <col min="1" max="1" width="7.77734375" style="1" customWidth="1"/>
    <col min="2" max="2" width="17.44140625" style="1" bestFit="1" customWidth="1"/>
    <col min="3" max="3" width="7.77734375" style="2" customWidth="1"/>
    <col min="4" max="4" width="7.77734375" style="1" customWidth="1"/>
    <col min="5" max="5" width="8.6640625" style="1" bestFit="1" customWidth="1"/>
    <col min="6" max="6" width="7.77734375" style="1" customWidth="1"/>
    <col min="7" max="7" width="7.77734375" style="2" customWidth="1"/>
    <col min="8" max="13" width="7.77734375" style="1" customWidth="1"/>
    <col min="14" max="16384" width="8.88671875" style="1"/>
  </cols>
  <sheetData>
    <row r="1" spans="1:9" ht="32.4" x14ac:dyDescent="0.25">
      <c r="A1" s="18" t="s">
        <v>284</v>
      </c>
      <c r="B1" s="18"/>
      <c r="C1" s="18"/>
      <c r="E1" s="17" t="s">
        <v>310</v>
      </c>
      <c r="F1" s="17"/>
      <c r="G1" s="20">
        <f>E6+E7+E8+E9+E10+E11+E12+E13+E14+E15+E16+E17+E18+E19+E20+E21+E22+E23+E24+E25+E26+E27+E28+E29+E30+E31+E32+E33+E34+E35+E36+E37+E38+E39+E40+E41+E42+E43+E44+E45+E46+E47+E48+E49+E50+E51+E52+E53+E54+E55+E56+E57+E58+E59+E60+E61+E62+E63+E64+E65+E66+E67+E68+E69+E70+E71+E72+E73+E74+E75+E76+E77+E78+E79+E80+E81+E82+E83+E84+E85+E86+E87+E88+E89+E90+E91+E92+E93+E94+E95+E96+E97+E98+E99+E100+E101+E102+E103+E104+E105+E106+E107+E108+E109+E110+E111+E112+E113+E114+E115+E116+E117+E118+E119+E120+E121+E122+E123+E124+E125+E126+E127+E128+E129+E130+E131+E132+E133+E134+E135+E136+E137+E138+E139+E140+E141+E142+E143+E144+E145+E146+E147+E148+E149+E150+E151+E152+E153+E154+E155+E156+E157+E158+E159+E160+E161+E162+E163+E164+E165+E166+E167+E168+E169+E170+E171+E172+E173+E174+E175+E176+E177+E178+E179+E180+E181+E182+E183+E184+E185+E186+E187+E188+E189+E190+E191+E192+E193+E194+E195+E196+E197+E198+E199+E200+E201+E202+E203+E204+E205+E206+E207+E208+E209+E210+E211+E212+E213+E214+E215+E216+E217+E218+E219+E220+E221+E222+E223+E224+E225+E226+E227+E228+E229+E230+E231+E232+E233+E234+E235+E255+E256+E257+E258+E259+E260+E261+E262+E263+E264+E265+E266+E267+E268+E269+E270+E271+E272+E273+E274+E275+E276+E277+E279+E280+E281+E282+E283+E284+E285+E286+E287+E288+E289+E290+E291+E292+E293+E294+E295+E296+E297</f>
        <v>0</v>
      </c>
      <c r="H1" s="19" t="s">
        <v>311</v>
      </c>
      <c r="I1" s="20">
        <f>G1/2</f>
        <v>0</v>
      </c>
    </row>
    <row r="2" spans="1:9" x14ac:dyDescent="0.25">
      <c r="A2" s="14" t="s">
        <v>285</v>
      </c>
      <c r="B2" s="22"/>
      <c r="C2" s="22"/>
      <c r="D2" s="22"/>
    </row>
    <row r="3" spans="1:9" x14ac:dyDescent="0.25">
      <c r="A3" s="14" t="s">
        <v>286</v>
      </c>
      <c r="B3" s="23"/>
      <c r="C3" s="14"/>
    </row>
    <row r="4" spans="1:9" x14ac:dyDescent="0.25">
      <c r="A4" s="14" t="s">
        <v>287</v>
      </c>
      <c r="B4" s="21"/>
    </row>
    <row r="5" spans="1:9" x14ac:dyDescent="0.25">
      <c r="A5" s="14"/>
      <c r="C5" s="13" t="s">
        <v>416</v>
      </c>
      <c r="D5" s="12" t="s">
        <v>417</v>
      </c>
      <c r="E5" s="12" t="s">
        <v>418</v>
      </c>
    </row>
    <row r="6" spans="1:9" ht="12" customHeight="1" x14ac:dyDescent="0.25">
      <c r="A6" s="6" t="s">
        <v>40</v>
      </c>
      <c r="B6" s="1" t="s">
        <v>107</v>
      </c>
      <c r="C6" s="2">
        <v>5.9</v>
      </c>
      <c r="D6" s="21"/>
      <c r="E6" s="2">
        <f>D6*C6</f>
        <v>0</v>
      </c>
      <c r="G6" s="24" t="s">
        <v>426</v>
      </c>
      <c r="H6" s="24"/>
      <c r="I6" s="24"/>
    </row>
    <row r="7" spans="1:9" x14ac:dyDescent="0.25">
      <c r="A7" s="6" t="s">
        <v>41</v>
      </c>
      <c r="B7" s="1" t="s">
        <v>110</v>
      </c>
      <c r="C7" s="2">
        <v>5.9</v>
      </c>
      <c r="D7" s="21"/>
      <c r="E7" s="2">
        <f t="shared" ref="E7:E70" si="0">D7*C7</f>
        <v>0</v>
      </c>
      <c r="G7" s="24"/>
      <c r="H7" s="24"/>
      <c r="I7" s="24"/>
    </row>
    <row r="8" spans="1:9" x14ac:dyDescent="0.25">
      <c r="A8" s="6" t="s">
        <v>42</v>
      </c>
      <c r="B8" s="1" t="s">
        <v>111</v>
      </c>
      <c r="C8" s="2">
        <v>6.1</v>
      </c>
      <c r="D8" s="21"/>
      <c r="E8" s="2">
        <f t="shared" si="0"/>
        <v>0</v>
      </c>
      <c r="G8" s="24"/>
      <c r="H8" s="24"/>
      <c r="I8" s="24"/>
    </row>
    <row r="9" spans="1:9" x14ac:dyDescent="0.25">
      <c r="A9" s="6" t="s">
        <v>43</v>
      </c>
      <c r="B9" s="1" t="s">
        <v>109</v>
      </c>
      <c r="C9" s="2">
        <v>6.1</v>
      </c>
      <c r="D9" s="21"/>
      <c r="E9" s="2">
        <f t="shared" si="0"/>
        <v>0</v>
      </c>
      <c r="G9" s="24"/>
      <c r="H9" s="24"/>
      <c r="I9" s="24"/>
    </row>
    <row r="10" spans="1:9" x14ac:dyDescent="0.25">
      <c r="A10" s="6" t="s">
        <v>44</v>
      </c>
      <c r="B10" s="1" t="s">
        <v>112</v>
      </c>
      <c r="C10" s="2">
        <v>6.3</v>
      </c>
      <c r="D10" s="21"/>
      <c r="E10" s="2">
        <f t="shared" si="0"/>
        <v>0</v>
      </c>
      <c r="G10" s="24"/>
      <c r="H10" s="24"/>
      <c r="I10" s="24"/>
    </row>
    <row r="11" spans="1:9" x14ac:dyDescent="0.25">
      <c r="A11" s="6" t="s">
        <v>45</v>
      </c>
      <c r="B11" s="1" t="s">
        <v>113</v>
      </c>
      <c r="C11" s="2">
        <v>6.3</v>
      </c>
      <c r="D11" s="21"/>
      <c r="E11" s="2">
        <f t="shared" si="0"/>
        <v>0</v>
      </c>
      <c r="G11" s="24"/>
      <c r="H11" s="24"/>
      <c r="I11" s="24"/>
    </row>
    <row r="12" spans="1:9" x14ac:dyDescent="0.25">
      <c r="A12" s="6" t="s">
        <v>46</v>
      </c>
      <c r="B12" s="1" t="s">
        <v>114</v>
      </c>
      <c r="C12" s="2">
        <v>6.3</v>
      </c>
      <c r="D12" s="21"/>
      <c r="E12" s="2">
        <f t="shared" si="0"/>
        <v>0</v>
      </c>
      <c r="G12" s="24"/>
      <c r="H12" s="24"/>
      <c r="I12" s="24"/>
    </row>
    <row r="13" spans="1:9" x14ac:dyDescent="0.25">
      <c r="A13" s="6" t="s">
        <v>47</v>
      </c>
      <c r="B13" s="1" t="s">
        <v>115</v>
      </c>
      <c r="C13" s="2">
        <v>6.3</v>
      </c>
      <c r="D13" s="21"/>
      <c r="E13" s="2">
        <f t="shared" si="0"/>
        <v>0</v>
      </c>
      <c r="G13" s="24"/>
      <c r="H13" s="24"/>
      <c r="I13" s="24"/>
    </row>
    <row r="14" spans="1:9" x14ac:dyDescent="0.25">
      <c r="A14" s="6" t="s">
        <v>48</v>
      </c>
      <c r="B14" s="1" t="s">
        <v>116</v>
      </c>
      <c r="C14" s="2">
        <v>6.9</v>
      </c>
      <c r="D14" s="21"/>
      <c r="E14" s="2">
        <f t="shared" si="0"/>
        <v>0</v>
      </c>
      <c r="G14" s="24"/>
      <c r="H14" s="24"/>
      <c r="I14" s="24"/>
    </row>
    <row r="15" spans="1:9" x14ac:dyDescent="0.25">
      <c r="A15" s="6" t="s">
        <v>49</v>
      </c>
      <c r="B15" s="1" t="s">
        <v>117</v>
      </c>
      <c r="C15" s="2">
        <v>9.9</v>
      </c>
      <c r="D15" s="21"/>
      <c r="E15" s="2">
        <f t="shared" si="0"/>
        <v>0</v>
      </c>
      <c r="G15" s="24"/>
      <c r="H15" s="24"/>
      <c r="I15" s="24"/>
    </row>
    <row r="16" spans="1:9" x14ac:dyDescent="0.25">
      <c r="A16" s="6" t="s">
        <v>50</v>
      </c>
      <c r="B16" s="1" t="s">
        <v>118</v>
      </c>
      <c r="C16" s="2">
        <v>12.4</v>
      </c>
      <c r="D16" s="21"/>
      <c r="E16" s="2">
        <f t="shared" si="0"/>
        <v>0</v>
      </c>
      <c r="G16" s="24"/>
      <c r="H16" s="24"/>
      <c r="I16" s="24"/>
    </row>
    <row r="17" spans="1:9" x14ac:dyDescent="0.25">
      <c r="A17" s="6" t="s">
        <v>51</v>
      </c>
      <c r="B17" s="1" t="s">
        <v>119</v>
      </c>
      <c r="C17" s="2">
        <v>11.2</v>
      </c>
      <c r="D17" s="21"/>
      <c r="E17" s="2">
        <f t="shared" si="0"/>
        <v>0</v>
      </c>
      <c r="G17" s="24"/>
      <c r="H17" s="24"/>
      <c r="I17" s="24"/>
    </row>
    <row r="18" spans="1:9" x14ac:dyDescent="0.25">
      <c r="A18" s="6" t="s">
        <v>52</v>
      </c>
      <c r="B18" s="1" t="s">
        <v>120</v>
      </c>
      <c r="C18" s="2">
        <v>6.2</v>
      </c>
      <c r="D18" s="21"/>
      <c r="E18" s="2">
        <f t="shared" si="0"/>
        <v>0</v>
      </c>
      <c r="G18" s="24"/>
      <c r="H18" s="24"/>
      <c r="I18" s="24"/>
    </row>
    <row r="19" spans="1:9" x14ac:dyDescent="0.25">
      <c r="A19" s="6" t="s">
        <v>53</v>
      </c>
      <c r="B19" s="1" t="s">
        <v>121</v>
      </c>
      <c r="C19" s="2">
        <v>6.2</v>
      </c>
      <c r="D19" s="21"/>
      <c r="E19" s="2">
        <f t="shared" si="0"/>
        <v>0</v>
      </c>
      <c r="G19" s="24"/>
      <c r="H19" s="24"/>
      <c r="I19" s="24"/>
    </row>
    <row r="20" spans="1:9" x14ac:dyDescent="0.25">
      <c r="A20" s="6" t="s">
        <v>54</v>
      </c>
      <c r="B20" s="1" t="s">
        <v>122</v>
      </c>
      <c r="C20" s="2">
        <v>6.2</v>
      </c>
      <c r="D20" s="21"/>
      <c r="E20" s="2">
        <f t="shared" si="0"/>
        <v>0</v>
      </c>
      <c r="G20" s="24"/>
      <c r="H20" s="24"/>
      <c r="I20" s="24"/>
    </row>
    <row r="21" spans="1:9" x14ac:dyDescent="0.25">
      <c r="A21" s="6" t="s">
        <v>55</v>
      </c>
      <c r="B21" s="1" t="s">
        <v>123</v>
      </c>
      <c r="C21" s="2">
        <v>9.8000000000000007</v>
      </c>
      <c r="D21" s="21"/>
      <c r="E21" s="2">
        <f t="shared" si="0"/>
        <v>0</v>
      </c>
      <c r="G21" s="24"/>
      <c r="H21" s="24"/>
      <c r="I21" s="24"/>
    </row>
    <row r="22" spans="1:9" x14ac:dyDescent="0.25">
      <c r="A22" s="6" t="s">
        <v>56</v>
      </c>
      <c r="B22" s="1" t="s">
        <v>124</v>
      </c>
      <c r="C22" s="2">
        <v>10.8</v>
      </c>
      <c r="D22" s="21"/>
      <c r="E22" s="2">
        <f t="shared" si="0"/>
        <v>0</v>
      </c>
      <c r="G22" s="24"/>
      <c r="H22" s="24"/>
      <c r="I22" s="24"/>
    </row>
    <row r="23" spans="1:9" x14ac:dyDescent="0.25">
      <c r="A23" s="6" t="s">
        <v>57</v>
      </c>
      <c r="B23" s="1" t="s">
        <v>125</v>
      </c>
      <c r="C23" s="2">
        <v>5.5</v>
      </c>
      <c r="D23" s="21"/>
      <c r="E23" s="2">
        <f t="shared" si="0"/>
        <v>0</v>
      </c>
      <c r="G23" s="24"/>
      <c r="H23" s="24"/>
      <c r="I23" s="24"/>
    </row>
    <row r="24" spans="1:9" x14ac:dyDescent="0.25">
      <c r="A24" s="6" t="s">
        <v>58</v>
      </c>
      <c r="B24" s="1" t="s">
        <v>126</v>
      </c>
      <c r="C24" s="2">
        <v>9.8000000000000007</v>
      </c>
      <c r="D24" s="21"/>
      <c r="E24" s="2">
        <f t="shared" si="0"/>
        <v>0</v>
      </c>
      <c r="G24" s="24"/>
      <c r="H24" s="24"/>
      <c r="I24" s="24"/>
    </row>
    <row r="25" spans="1:9" x14ac:dyDescent="0.25">
      <c r="A25" s="6" t="s">
        <v>59</v>
      </c>
      <c r="B25" s="1" t="s">
        <v>127</v>
      </c>
      <c r="C25" s="2">
        <v>6.6</v>
      </c>
      <c r="D25" s="21"/>
      <c r="E25" s="2">
        <f t="shared" si="0"/>
        <v>0</v>
      </c>
      <c r="G25" s="24"/>
      <c r="H25" s="24"/>
      <c r="I25" s="24"/>
    </row>
    <row r="26" spans="1:9" x14ac:dyDescent="0.25">
      <c r="A26" s="6" t="s">
        <v>60</v>
      </c>
      <c r="B26" s="1" t="s">
        <v>128</v>
      </c>
      <c r="C26" s="2">
        <v>7.1</v>
      </c>
      <c r="D26" s="21"/>
      <c r="E26" s="2">
        <f t="shared" si="0"/>
        <v>0</v>
      </c>
      <c r="G26" s="24"/>
      <c r="H26" s="24"/>
      <c r="I26" s="24"/>
    </row>
    <row r="27" spans="1:9" x14ac:dyDescent="0.25">
      <c r="A27" s="6" t="s">
        <v>61</v>
      </c>
      <c r="B27" s="1" t="s">
        <v>129</v>
      </c>
      <c r="C27" s="2">
        <v>7.2</v>
      </c>
      <c r="D27" s="21"/>
      <c r="E27" s="2">
        <f t="shared" si="0"/>
        <v>0</v>
      </c>
      <c r="G27" s="24"/>
      <c r="H27" s="24"/>
      <c r="I27" s="24"/>
    </row>
    <row r="28" spans="1:9" x14ac:dyDescent="0.25">
      <c r="A28" s="6" t="s">
        <v>62</v>
      </c>
      <c r="B28" s="1" t="s">
        <v>130</v>
      </c>
      <c r="C28" s="2">
        <v>7.2</v>
      </c>
      <c r="D28" s="21"/>
      <c r="E28" s="2">
        <f t="shared" si="0"/>
        <v>0</v>
      </c>
      <c r="G28" s="24"/>
      <c r="H28" s="24"/>
      <c r="I28" s="24"/>
    </row>
    <row r="29" spans="1:9" x14ac:dyDescent="0.25">
      <c r="A29" s="6" t="s">
        <v>63</v>
      </c>
      <c r="B29" s="1" t="s">
        <v>131</v>
      </c>
      <c r="C29" s="2">
        <v>9.8000000000000007</v>
      </c>
      <c r="D29" s="21"/>
      <c r="E29" s="2">
        <f t="shared" si="0"/>
        <v>0</v>
      </c>
      <c r="G29" s="24"/>
      <c r="H29" s="24"/>
      <c r="I29" s="24"/>
    </row>
    <row r="30" spans="1:9" x14ac:dyDescent="0.25">
      <c r="A30" s="6" t="s">
        <v>64</v>
      </c>
      <c r="B30" s="1" t="s">
        <v>132</v>
      </c>
      <c r="C30" s="2">
        <v>9.8000000000000007</v>
      </c>
      <c r="D30" s="21"/>
      <c r="E30" s="2">
        <f t="shared" si="0"/>
        <v>0</v>
      </c>
      <c r="G30" s="24"/>
      <c r="H30" s="24"/>
      <c r="I30" s="24"/>
    </row>
    <row r="31" spans="1:9" ht="12" customHeight="1" x14ac:dyDescent="0.25">
      <c r="A31" s="6" t="s">
        <v>65</v>
      </c>
      <c r="B31" s="1" t="s">
        <v>134</v>
      </c>
      <c r="C31" s="2">
        <v>3</v>
      </c>
      <c r="D31" s="21"/>
      <c r="E31" s="2">
        <f t="shared" si="0"/>
        <v>0</v>
      </c>
      <c r="G31" s="28" t="s">
        <v>421</v>
      </c>
      <c r="H31" s="26"/>
      <c r="I31" s="26"/>
    </row>
    <row r="32" spans="1:9" ht="48" customHeight="1" x14ac:dyDescent="0.25">
      <c r="A32" s="7" t="s">
        <v>66</v>
      </c>
      <c r="B32" s="1" t="s">
        <v>135</v>
      </c>
      <c r="C32" s="2">
        <v>6.6</v>
      </c>
      <c r="D32" s="21"/>
      <c r="E32" s="2">
        <f t="shared" si="0"/>
        <v>0</v>
      </c>
      <c r="G32" s="25" t="s">
        <v>422</v>
      </c>
      <c r="H32" s="25"/>
      <c r="I32" s="25"/>
    </row>
    <row r="33" spans="1:9" x14ac:dyDescent="0.25">
      <c r="A33" s="7" t="s">
        <v>67</v>
      </c>
      <c r="B33" s="1" t="s">
        <v>136</v>
      </c>
      <c r="C33" s="2">
        <v>6.6</v>
      </c>
      <c r="D33" s="21"/>
      <c r="E33" s="2">
        <f t="shared" si="0"/>
        <v>0</v>
      </c>
      <c r="G33" s="28" t="s">
        <v>423</v>
      </c>
      <c r="H33" s="26"/>
      <c r="I33" s="26"/>
    </row>
    <row r="34" spans="1:9" x14ac:dyDescent="0.25">
      <c r="A34" s="7" t="s">
        <v>68</v>
      </c>
      <c r="B34" s="1" t="s">
        <v>137</v>
      </c>
      <c r="C34" s="2">
        <v>6.6</v>
      </c>
      <c r="D34" s="21"/>
      <c r="E34" s="2">
        <f t="shared" si="0"/>
        <v>0</v>
      </c>
      <c r="G34" s="27">
        <v>964170007</v>
      </c>
      <c r="H34" s="27"/>
      <c r="I34" s="26"/>
    </row>
    <row r="35" spans="1:9" x14ac:dyDescent="0.25">
      <c r="A35" s="7" t="s">
        <v>69</v>
      </c>
      <c r="B35" s="1" t="s">
        <v>138</v>
      </c>
      <c r="C35" s="2">
        <v>6.6</v>
      </c>
      <c r="D35" s="21"/>
      <c r="E35" s="2">
        <f t="shared" si="0"/>
        <v>0</v>
      </c>
      <c r="G35" s="28" t="s">
        <v>424</v>
      </c>
      <c r="H35" s="26"/>
      <c r="I35" s="26"/>
    </row>
    <row r="36" spans="1:9" ht="50.4" customHeight="1" x14ac:dyDescent="0.25">
      <c r="A36" s="7" t="s">
        <v>70</v>
      </c>
      <c r="B36" s="1" t="s">
        <v>140</v>
      </c>
      <c r="C36" s="2">
        <v>6.6</v>
      </c>
      <c r="D36" s="21"/>
      <c r="E36" s="2">
        <f t="shared" si="0"/>
        <v>0</v>
      </c>
      <c r="G36" s="25" t="s">
        <v>425</v>
      </c>
      <c r="H36" s="25"/>
      <c r="I36" s="25"/>
    </row>
    <row r="37" spans="1:9" x14ac:dyDescent="0.25">
      <c r="A37" s="7" t="s">
        <v>71</v>
      </c>
      <c r="B37" s="1" t="s">
        <v>139</v>
      </c>
      <c r="C37" s="2">
        <v>6.6</v>
      </c>
      <c r="D37" s="21"/>
      <c r="E37" s="2">
        <f t="shared" si="0"/>
        <v>0</v>
      </c>
      <c r="G37" s="26"/>
      <c r="H37" s="26"/>
      <c r="I37" s="26"/>
    </row>
    <row r="38" spans="1:9" x14ac:dyDescent="0.25">
      <c r="A38" s="7" t="s">
        <v>72</v>
      </c>
      <c r="B38" s="1" t="s">
        <v>141</v>
      </c>
      <c r="C38" s="2">
        <v>6.6</v>
      </c>
      <c r="D38" s="21"/>
      <c r="E38" s="2">
        <f t="shared" si="0"/>
        <v>0</v>
      </c>
      <c r="G38" s="26"/>
      <c r="H38" s="26"/>
      <c r="I38" s="26"/>
    </row>
    <row r="39" spans="1:9" x14ac:dyDescent="0.25">
      <c r="A39" s="7" t="s">
        <v>73</v>
      </c>
      <c r="B39" s="1" t="s">
        <v>142</v>
      </c>
      <c r="C39" s="2">
        <v>6.6</v>
      </c>
      <c r="D39" s="21"/>
      <c r="E39" s="2">
        <f t="shared" si="0"/>
        <v>0</v>
      </c>
      <c r="G39" s="26"/>
      <c r="H39" s="26"/>
      <c r="I39" s="26"/>
    </row>
    <row r="40" spans="1:9" x14ac:dyDescent="0.25">
      <c r="A40" s="7" t="s">
        <v>74</v>
      </c>
      <c r="B40" s="1" t="s">
        <v>143</v>
      </c>
      <c r="C40" s="2">
        <v>6.6</v>
      </c>
      <c r="D40" s="21"/>
      <c r="E40" s="2">
        <f t="shared" si="0"/>
        <v>0</v>
      </c>
      <c r="G40" s="26"/>
      <c r="H40" s="26"/>
      <c r="I40" s="26"/>
    </row>
    <row r="41" spans="1:9" x14ac:dyDescent="0.25">
      <c r="A41" s="8" t="s">
        <v>75</v>
      </c>
      <c r="B41" s="1" t="s">
        <v>144</v>
      </c>
      <c r="C41" s="2">
        <v>17.899999999999999</v>
      </c>
      <c r="D41" s="21"/>
      <c r="E41" s="2">
        <f t="shared" si="0"/>
        <v>0</v>
      </c>
      <c r="G41" s="25" t="s">
        <v>427</v>
      </c>
      <c r="H41" s="25"/>
      <c r="I41" s="25"/>
    </row>
    <row r="42" spans="1:9" x14ac:dyDescent="0.25">
      <c r="A42" s="8" t="s">
        <v>76</v>
      </c>
      <c r="B42" s="1" t="s">
        <v>145</v>
      </c>
      <c r="C42" s="2">
        <v>15.5</v>
      </c>
      <c r="D42" s="21"/>
      <c r="E42" s="2">
        <f t="shared" si="0"/>
        <v>0</v>
      </c>
      <c r="G42" s="25"/>
      <c r="H42" s="25"/>
      <c r="I42" s="25"/>
    </row>
    <row r="43" spans="1:9" x14ac:dyDescent="0.25">
      <c r="A43" s="8" t="s">
        <v>77</v>
      </c>
      <c r="B43" s="1" t="s">
        <v>146</v>
      </c>
      <c r="C43" s="2">
        <v>6.7</v>
      </c>
      <c r="D43" s="21"/>
      <c r="E43" s="2">
        <f t="shared" si="0"/>
        <v>0</v>
      </c>
      <c r="G43" s="25"/>
      <c r="H43" s="25"/>
      <c r="I43" s="25"/>
    </row>
    <row r="44" spans="1:9" x14ac:dyDescent="0.25">
      <c r="A44" s="8" t="s">
        <v>78</v>
      </c>
      <c r="B44" s="1" t="s">
        <v>147</v>
      </c>
      <c r="C44" s="2">
        <v>6.7</v>
      </c>
      <c r="D44" s="21"/>
      <c r="E44" s="2">
        <f t="shared" si="0"/>
        <v>0</v>
      </c>
      <c r="G44" s="25"/>
      <c r="H44" s="25"/>
      <c r="I44" s="25"/>
    </row>
    <row r="45" spans="1:9" x14ac:dyDescent="0.25">
      <c r="A45" s="8" t="s">
        <v>79</v>
      </c>
      <c r="B45" s="1" t="s">
        <v>148</v>
      </c>
      <c r="C45" s="2">
        <v>6.7</v>
      </c>
      <c r="D45" s="21"/>
      <c r="E45" s="2">
        <f t="shared" si="0"/>
        <v>0</v>
      </c>
      <c r="G45" s="25"/>
      <c r="H45" s="25"/>
      <c r="I45" s="25"/>
    </row>
    <row r="46" spans="1:9" x14ac:dyDescent="0.25">
      <c r="A46" s="8" t="s">
        <v>80</v>
      </c>
      <c r="B46" s="1" t="s">
        <v>149</v>
      </c>
      <c r="C46" s="2">
        <v>6.7</v>
      </c>
      <c r="D46" s="21"/>
      <c r="E46" s="2">
        <f t="shared" si="0"/>
        <v>0</v>
      </c>
      <c r="G46" s="25"/>
      <c r="H46" s="25"/>
      <c r="I46" s="25"/>
    </row>
    <row r="47" spans="1:9" x14ac:dyDescent="0.25">
      <c r="A47" s="8" t="s">
        <v>81</v>
      </c>
      <c r="B47" s="1" t="s">
        <v>150</v>
      </c>
      <c r="C47" s="2">
        <v>6.7</v>
      </c>
      <c r="D47" s="21"/>
      <c r="E47" s="2">
        <f t="shared" si="0"/>
        <v>0</v>
      </c>
      <c r="G47" s="25"/>
      <c r="H47" s="25"/>
      <c r="I47" s="25"/>
    </row>
    <row r="48" spans="1:9" x14ac:dyDescent="0.25">
      <c r="A48" s="8" t="s">
        <v>82</v>
      </c>
      <c r="B48" s="1" t="s">
        <v>151</v>
      </c>
      <c r="C48" s="2">
        <v>6.7</v>
      </c>
      <c r="D48" s="21"/>
      <c r="E48" s="2">
        <f t="shared" si="0"/>
        <v>0</v>
      </c>
      <c r="G48" s="25"/>
      <c r="H48" s="25"/>
      <c r="I48" s="25"/>
    </row>
    <row r="49" spans="1:9" x14ac:dyDescent="0.25">
      <c r="A49" s="8" t="s">
        <v>84</v>
      </c>
      <c r="B49" s="1" t="s">
        <v>152</v>
      </c>
      <c r="C49" s="2">
        <v>6.7</v>
      </c>
      <c r="D49" s="21"/>
      <c r="E49" s="2">
        <f t="shared" si="0"/>
        <v>0</v>
      </c>
      <c r="G49" s="25"/>
      <c r="H49" s="25"/>
      <c r="I49" s="25"/>
    </row>
    <row r="50" spans="1:9" x14ac:dyDescent="0.25">
      <c r="A50" s="8" t="s">
        <v>85</v>
      </c>
      <c r="B50" s="1" t="s">
        <v>153</v>
      </c>
      <c r="C50" s="2">
        <v>6.7</v>
      </c>
      <c r="D50" s="21"/>
      <c r="E50" s="2">
        <f t="shared" si="0"/>
        <v>0</v>
      </c>
      <c r="G50" s="25"/>
      <c r="H50" s="25"/>
      <c r="I50" s="25"/>
    </row>
    <row r="51" spans="1:9" x14ac:dyDescent="0.25">
      <c r="A51" s="8" t="s">
        <v>86</v>
      </c>
      <c r="B51" s="1" t="s">
        <v>154</v>
      </c>
      <c r="C51" s="2">
        <v>6.7</v>
      </c>
      <c r="D51" s="21"/>
      <c r="E51" s="2">
        <f t="shared" si="0"/>
        <v>0</v>
      </c>
      <c r="G51" s="25"/>
      <c r="H51" s="25"/>
      <c r="I51" s="25"/>
    </row>
    <row r="52" spans="1:9" x14ac:dyDescent="0.25">
      <c r="A52" s="8" t="s">
        <v>87</v>
      </c>
      <c r="B52" s="1" t="s">
        <v>155</v>
      </c>
      <c r="C52" s="2">
        <v>6.7</v>
      </c>
      <c r="D52" s="21"/>
      <c r="E52" s="2">
        <f t="shared" si="0"/>
        <v>0</v>
      </c>
      <c r="G52" s="25"/>
      <c r="H52" s="25"/>
      <c r="I52" s="25"/>
    </row>
    <row r="53" spans="1:9" x14ac:dyDescent="0.25">
      <c r="A53" s="8" t="s">
        <v>83</v>
      </c>
      <c r="B53" s="1" t="s">
        <v>156</v>
      </c>
      <c r="C53" s="2">
        <v>6.7</v>
      </c>
      <c r="D53" s="21"/>
      <c r="E53" s="2">
        <f t="shared" si="0"/>
        <v>0</v>
      </c>
      <c r="G53" s="25"/>
      <c r="H53" s="25"/>
      <c r="I53" s="25"/>
    </row>
    <row r="54" spans="1:9" x14ac:dyDescent="0.25">
      <c r="A54" s="8" t="s">
        <v>88</v>
      </c>
      <c r="B54" s="1" t="s">
        <v>157</v>
      </c>
      <c r="C54" s="2">
        <v>6.7</v>
      </c>
      <c r="D54" s="21"/>
      <c r="E54" s="2">
        <f t="shared" si="0"/>
        <v>0</v>
      </c>
      <c r="G54" s="25"/>
      <c r="H54" s="25"/>
      <c r="I54" s="25"/>
    </row>
    <row r="55" spans="1:9" x14ac:dyDescent="0.25">
      <c r="A55" s="8" t="s">
        <v>89</v>
      </c>
      <c r="B55" s="1" t="s">
        <v>158</v>
      </c>
      <c r="C55" s="2">
        <v>6.7</v>
      </c>
      <c r="D55" s="21"/>
      <c r="E55" s="2">
        <f t="shared" si="0"/>
        <v>0</v>
      </c>
      <c r="G55" s="25"/>
      <c r="H55" s="25"/>
      <c r="I55" s="25"/>
    </row>
    <row r="56" spans="1:9" x14ac:dyDescent="0.25">
      <c r="A56" s="8" t="s">
        <v>90</v>
      </c>
      <c r="B56" s="1" t="s">
        <v>159</v>
      </c>
      <c r="C56" s="2">
        <v>6.7</v>
      </c>
      <c r="D56" s="21"/>
      <c r="E56" s="2">
        <f t="shared" si="0"/>
        <v>0</v>
      </c>
      <c r="G56" s="25"/>
      <c r="H56" s="25"/>
      <c r="I56" s="25"/>
    </row>
    <row r="57" spans="1:9" x14ac:dyDescent="0.25">
      <c r="A57" s="8" t="s">
        <v>91</v>
      </c>
      <c r="B57" s="1" t="s">
        <v>160</v>
      </c>
      <c r="C57" s="2">
        <v>6.7</v>
      </c>
      <c r="D57" s="21"/>
      <c r="E57" s="2">
        <f t="shared" si="0"/>
        <v>0</v>
      </c>
      <c r="G57" s="25"/>
      <c r="H57" s="25"/>
      <c r="I57" s="25"/>
    </row>
    <row r="58" spans="1:9" x14ac:dyDescent="0.25">
      <c r="A58" s="8" t="s">
        <v>92</v>
      </c>
      <c r="B58" s="1" t="s">
        <v>161</v>
      </c>
      <c r="C58" s="2">
        <v>2.4</v>
      </c>
      <c r="D58" s="21"/>
      <c r="E58" s="2">
        <f t="shared" si="0"/>
        <v>0</v>
      </c>
      <c r="G58" s="25"/>
      <c r="H58" s="25"/>
      <c r="I58" s="25"/>
    </row>
    <row r="59" spans="1:9" x14ac:dyDescent="0.25">
      <c r="A59" s="8" t="s">
        <v>93</v>
      </c>
      <c r="B59" s="1" t="s">
        <v>162</v>
      </c>
      <c r="C59" s="2">
        <v>2.4</v>
      </c>
      <c r="D59" s="21"/>
      <c r="E59" s="2">
        <f t="shared" si="0"/>
        <v>0</v>
      </c>
      <c r="G59" s="25"/>
      <c r="H59" s="25"/>
      <c r="I59" s="25"/>
    </row>
    <row r="60" spans="1:9" x14ac:dyDescent="0.25">
      <c r="A60" s="10">
        <v>2695</v>
      </c>
      <c r="B60" s="3" t="s">
        <v>178</v>
      </c>
      <c r="C60" s="2">
        <v>12.9</v>
      </c>
      <c r="D60" s="21"/>
      <c r="E60" s="2">
        <f t="shared" si="0"/>
        <v>0</v>
      </c>
    </row>
    <row r="61" spans="1:9" x14ac:dyDescent="0.25">
      <c r="A61" s="10">
        <v>3537</v>
      </c>
      <c r="B61" s="3" t="s">
        <v>165</v>
      </c>
      <c r="C61" s="2">
        <v>19.899999999999999</v>
      </c>
      <c r="D61" s="21"/>
      <c r="E61" s="2">
        <f t="shared" si="0"/>
        <v>0</v>
      </c>
    </row>
    <row r="62" spans="1:9" x14ac:dyDescent="0.25">
      <c r="A62" s="10">
        <v>3538</v>
      </c>
      <c r="B62" s="3" t="s">
        <v>166</v>
      </c>
      <c r="C62" s="2">
        <v>10</v>
      </c>
      <c r="D62" s="21"/>
      <c r="E62" s="2">
        <f t="shared" si="0"/>
        <v>0</v>
      </c>
    </row>
    <row r="63" spans="1:9" x14ac:dyDescent="0.25">
      <c r="A63" s="10">
        <v>3539</v>
      </c>
      <c r="B63" s="3" t="s">
        <v>167</v>
      </c>
      <c r="C63" s="2">
        <v>10</v>
      </c>
      <c r="D63" s="21"/>
      <c r="E63" s="2">
        <f t="shared" si="0"/>
        <v>0</v>
      </c>
    </row>
    <row r="64" spans="1:9" x14ac:dyDescent="0.25">
      <c r="A64" s="10">
        <v>3540</v>
      </c>
      <c r="B64" s="3" t="s">
        <v>168</v>
      </c>
      <c r="C64" s="2">
        <v>15</v>
      </c>
      <c r="D64" s="21"/>
      <c r="E64" s="2">
        <f t="shared" si="0"/>
        <v>0</v>
      </c>
    </row>
    <row r="65" spans="1:5" x14ac:dyDescent="0.25">
      <c r="A65" s="10">
        <v>3541</v>
      </c>
      <c r="B65" s="3" t="s">
        <v>171</v>
      </c>
      <c r="C65" s="2">
        <v>15</v>
      </c>
      <c r="D65" s="21"/>
      <c r="E65" s="2">
        <f t="shared" si="0"/>
        <v>0</v>
      </c>
    </row>
    <row r="66" spans="1:5" x14ac:dyDescent="0.25">
      <c r="A66" s="10">
        <v>3542</v>
      </c>
      <c r="B66" s="3" t="s">
        <v>170</v>
      </c>
      <c r="C66" s="2">
        <v>15</v>
      </c>
      <c r="D66" s="21"/>
      <c r="E66" s="2">
        <f t="shared" si="0"/>
        <v>0</v>
      </c>
    </row>
    <row r="67" spans="1:5" x14ac:dyDescent="0.25">
      <c r="A67" s="10">
        <v>3543</v>
      </c>
      <c r="B67" s="3" t="s">
        <v>172</v>
      </c>
      <c r="C67" s="2">
        <v>15</v>
      </c>
      <c r="D67" s="21"/>
      <c r="E67" s="2">
        <f t="shared" si="0"/>
        <v>0</v>
      </c>
    </row>
    <row r="68" spans="1:5" x14ac:dyDescent="0.25">
      <c r="A68" s="10">
        <v>3546</v>
      </c>
      <c r="B68" s="3" t="s">
        <v>163</v>
      </c>
      <c r="C68" s="2">
        <v>17.899999999999999</v>
      </c>
      <c r="D68" s="21"/>
      <c r="E68" s="2">
        <f t="shared" si="0"/>
        <v>0</v>
      </c>
    </row>
    <row r="69" spans="1:5" x14ac:dyDescent="0.25">
      <c r="A69" s="10">
        <v>3547</v>
      </c>
      <c r="B69" s="3" t="s">
        <v>164</v>
      </c>
      <c r="C69" s="2">
        <v>18.899999999999999</v>
      </c>
      <c r="D69" s="21"/>
      <c r="E69" s="2">
        <f t="shared" si="0"/>
        <v>0</v>
      </c>
    </row>
    <row r="70" spans="1:5" x14ac:dyDescent="0.25">
      <c r="A70" s="10">
        <v>3548</v>
      </c>
      <c r="B70" s="3" t="s">
        <v>164</v>
      </c>
      <c r="C70" s="2">
        <v>17.600000000000001</v>
      </c>
      <c r="D70" s="21"/>
      <c r="E70" s="2">
        <f t="shared" si="0"/>
        <v>0</v>
      </c>
    </row>
    <row r="71" spans="1:5" x14ac:dyDescent="0.25">
      <c r="A71" s="10">
        <v>3559</v>
      </c>
      <c r="B71" s="3" t="s">
        <v>164</v>
      </c>
      <c r="C71" s="2">
        <v>15.9</v>
      </c>
      <c r="D71" s="21"/>
      <c r="E71" s="2">
        <f t="shared" ref="E71:E134" si="1">D71*C71</f>
        <v>0</v>
      </c>
    </row>
    <row r="72" spans="1:5" x14ac:dyDescent="0.25">
      <c r="A72" s="10">
        <v>35570</v>
      </c>
      <c r="B72" s="3" t="s">
        <v>169</v>
      </c>
      <c r="C72" s="2">
        <v>9.9</v>
      </c>
      <c r="D72" s="21"/>
      <c r="E72" s="2">
        <f t="shared" si="1"/>
        <v>0</v>
      </c>
    </row>
    <row r="73" spans="1:5" x14ac:dyDescent="0.25">
      <c r="A73" s="10">
        <v>35580</v>
      </c>
      <c r="B73" s="3" t="s">
        <v>173</v>
      </c>
      <c r="C73" s="2">
        <v>8.9</v>
      </c>
      <c r="D73" s="21"/>
      <c r="E73" s="2">
        <f t="shared" si="1"/>
        <v>0</v>
      </c>
    </row>
    <row r="74" spans="1:5" x14ac:dyDescent="0.25">
      <c r="A74" s="10">
        <v>35590</v>
      </c>
      <c r="B74" s="3" t="s">
        <v>174</v>
      </c>
      <c r="C74" s="2">
        <v>14.9</v>
      </c>
      <c r="D74" s="21"/>
      <c r="E74" s="2">
        <f t="shared" si="1"/>
        <v>0</v>
      </c>
    </row>
    <row r="75" spans="1:5" x14ac:dyDescent="0.25">
      <c r="A75" s="10">
        <v>35720</v>
      </c>
      <c r="B75" s="3" t="s">
        <v>175</v>
      </c>
      <c r="C75" s="2">
        <v>11.9</v>
      </c>
      <c r="D75" s="21"/>
      <c r="E75" s="2">
        <f t="shared" si="1"/>
        <v>0</v>
      </c>
    </row>
    <row r="76" spans="1:5" x14ac:dyDescent="0.25">
      <c r="A76" s="10">
        <v>35722</v>
      </c>
      <c r="B76" s="3" t="s">
        <v>176</v>
      </c>
      <c r="C76" s="2">
        <v>9.3000000000000007</v>
      </c>
      <c r="D76" s="21"/>
      <c r="E76" s="2">
        <f t="shared" si="1"/>
        <v>0</v>
      </c>
    </row>
    <row r="77" spans="1:5" x14ac:dyDescent="0.25">
      <c r="A77" s="10">
        <v>35723</v>
      </c>
      <c r="B77" s="3" t="s">
        <v>177</v>
      </c>
      <c r="C77" s="2">
        <v>9.3000000000000007</v>
      </c>
      <c r="D77" s="21"/>
      <c r="E77" s="2">
        <f t="shared" si="1"/>
        <v>0</v>
      </c>
    </row>
    <row r="78" spans="1:5" x14ac:dyDescent="0.25">
      <c r="A78" s="10">
        <v>2703</v>
      </c>
      <c r="B78" s="3" t="s">
        <v>397</v>
      </c>
      <c r="C78" s="2">
        <v>19.5</v>
      </c>
      <c r="D78" s="21"/>
      <c r="E78" s="2">
        <f t="shared" si="1"/>
        <v>0</v>
      </c>
    </row>
    <row r="79" spans="1:5" x14ac:dyDescent="0.25">
      <c r="A79" s="5">
        <v>5430</v>
      </c>
      <c r="B79" s="3" t="s">
        <v>179</v>
      </c>
      <c r="C79" s="2">
        <v>7</v>
      </c>
      <c r="D79" s="21"/>
      <c r="E79" s="2">
        <f t="shared" si="1"/>
        <v>0</v>
      </c>
    </row>
    <row r="80" spans="1:5" x14ac:dyDescent="0.25">
      <c r="A80" s="6" t="s">
        <v>94</v>
      </c>
      <c r="B80" s="1" t="s">
        <v>180</v>
      </c>
      <c r="C80" s="2">
        <v>5.9</v>
      </c>
      <c r="D80" s="21"/>
      <c r="E80" s="2">
        <f t="shared" si="1"/>
        <v>0</v>
      </c>
    </row>
    <row r="81" spans="1:5" x14ac:dyDescent="0.25">
      <c r="A81" s="6" t="s">
        <v>95</v>
      </c>
      <c r="B81" s="1" t="s">
        <v>181</v>
      </c>
      <c r="C81" s="2">
        <v>5.9</v>
      </c>
      <c r="D81" s="21"/>
      <c r="E81" s="2">
        <f t="shared" si="1"/>
        <v>0</v>
      </c>
    </row>
    <row r="82" spans="1:5" x14ac:dyDescent="0.25">
      <c r="A82" s="9">
        <v>9251</v>
      </c>
      <c r="B82" s="3" t="s">
        <v>185</v>
      </c>
      <c r="C82" s="2">
        <v>5.4</v>
      </c>
      <c r="D82" s="21"/>
      <c r="E82" s="2">
        <f t="shared" si="1"/>
        <v>0</v>
      </c>
    </row>
    <row r="83" spans="1:5" x14ac:dyDescent="0.25">
      <c r="A83" s="9">
        <v>9257</v>
      </c>
      <c r="B83" s="3" t="s">
        <v>186</v>
      </c>
      <c r="C83" s="2">
        <v>5.4</v>
      </c>
      <c r="D83" s="21"/>
      <c r="E83" s="2">
        <f t="shared" si="1"/>
        <v>0</v>
      </c>
    </row>
    <row r="84" spans="1:5" x14ac:dyDescent="0.25">
      <c r="A84" s="9">
        <v>9236</v>
      </c>
      <c r="B84" s="3" t="s">
        <v>187</v>
      </c>
      <c r="C84" s="2">
        <v>5.4</v>
      </c>
      <c r="D84" s="21"/>
      <c r="E84" s="2">
        <f t="shared" si="1"/>
        <v>0</v>
      </c>
    </row>
    <row r="85" spans="1:5" x14ac:dyDescent="0.25">
      <c r="A85" s="9">
        <v>9242</v>
      </c>
      <c r="B85" s="3" t="s">
        <v>188</v>
      </c>
      <c r="C85" s="2">
        <v>5.4</v>
      </c>
      <c r="D85" s="21"/>
      <c r="E85" s="2">
        <f t="shared" si="1"/>
        <v>0</v>
      </c>
    </row>
    <row r="86" spans="1:5" x14ac:dyDescent="0.25">
      <c r="A86" s="9">
        <v>9243</v>
      </c>
      <c r="B86" s="3" t="s">
        <v>189</v>
      </c>
      <c r="C86" s="2">
        <v>5.4</v>
      </c>
      <c r="D86" s="21"/>
      <c r="E86" s="2">
        <f t="shared" si="1"/>
        <v>0</v>
      </c>
    </row>
    <row r="87" spans="1:5" x14ac:dyDescent="0.25">
      <c r="A87" s="9">
        <v>9250</v>
      </c>
      <c r="B87" s="3" t="s">
        <v>190</v>
      </c>
      <c r="C87" s="2">
        <v>5.4</v>
      </c>
      <c r="D87" s="21"/>
      <c r="E87" s="2">
        <f t="shared" si="1"/>
        <v>0</v>
      </c>
    </row>
    <row r="88" spans="1:5" x14ac:dyDescent="0.25">
      <c r="A88" s="9">
        <v>9252</v>
      </c>
      <c r="B88" s="3" t="s">
        <v>191</v>
      </c>
      <c r="C88" s="2">
        <v>5.4</v>
      </c>
      <c r="D88" s="21"/>
      <c r="E88" s="2">
        <f t="shared" si="1"/>
        <v>0</v>
      </c>
    </row>
    <row r="89" spans="1:5" x14ac:dyDescent="0.25">
      <c r="A89" s="9">
        <v>9120</v>
      </c>
      <c r="B89" s="3" t="s">
        <v>192</v>
      </c>
      <c r="C89" s="2">
        <v>5.4</v>
      </c>
      <c r="D89" s="21"/>
      <c r="E89" s="2">
        <f t="shared" si="1"/>
        <v>0</v>
      </c>
    </row>
    <row r="90" spans="1:5" x14ac:dyDescent="0.25">
      <c r="A90" s="9">
        <v>9121</v>
      </c>
      <c r="B90" s="3" t="s">
        <v>193</v>
      </c>
      <c r="C90" s="2">
        <v>5.4</v>
      </c>
      <c r="D90" s="21"/>
      <c r="E90" s="2">
        <f t="shared" si="1"/>
        <v>0</v>
      </c>
    </row>
    <row r="91" spans="1:5" x14ac:dyDescent="0.25">
      <c r="A91" s="9">
        <v>9122</v>
      </c>
      <c r="B91" s="3" t="s">
        <v>194</v>
      </c>
      <c r="C91" s="2">
        <v>5.4</v>
      </c>
      <c r="D91" s="21"/>
      <c r="E91" s="2">
        <f t="shared" si="1"/>
        <v>0</v>
      </c>
    </row>
    <row r="92" spans="1:5" x14ac:dyDescent="0.25">
      <c r="A92" s="9">
        <v>9124</v>
      </c>
      <c r="B92" s="3" t="s">
        <v>195</v>
      </c>
      <c r="C92" s="2">
        <v>5.4</v>
      </c>
      <c r="D92" s="21"/>
      <c r="E92" s="2">
        <f t="shared" si="1"/>
        <v>0</v>
      </c>
    </row>
    <row r="93" spans="1:5" x14ac:dyDescent="0.25">
      <c r="A93" s="9">
        <v>9125</v>
      </c>
      <c r="B93" s="3" t="s">
        <v>184</v>
      </c>
      <c r="C93" s="2">
        <v>5.4</v>
      </c>
      <c r="D93" s="21"/>
      <c r="E93" s="2">
        <f t="shared" si="1"/>
        <v>0</v>
      </c>
    </row>
    <row r="94" spans="1:5" x14ac:dyDescent="0.25">
      <c r="A94" s="10">
        <v>5003</v>
      </c>
      <c r="B94" s="3" t="s">
        <v>182</v>
      </c>
      <c r="C94" s="2">
        <v>7.6</v>
      </c>
      <c r="D94" s="21"/>
      <c r="E94" s="2">
        <f t="shared" si="1"/>
        <v>0</v>
      </c>
    </row>
    <row r="95" spans="1:5" x14ac:dyDescent="0.25">
      <c r="A95" s="10">
        <v>5100</v>
      </c>
      <c r="B95" s="3" t="s">
        <v>183</v>
      </c>
      <c r="C95" s="2">
        <v>4.5</v>
      </c>
      <c r="D95" s="21"/>
      <c r="E95" s="2">
        <f t="shared" si="1"/>
        <v>0</v>
      </c>
    </row>
    <row r="96" spans="1:5" x14ac:dyDescent="0.25">
      <c r="A96" s="11">
        <v>453</v>
      </c>
      <c r="B96" s="3" t="s">
        <v>196</v>
      </c>
      <c r="C96" s="2">
        <v>3.6</v>
      </c>
      <c r="D96" s="21"/>
      <c r="E96" s="2">
        <f t="shared" si="1"/>
        <v>0</v>
      </c>
    </row>
    <row r="97" spans="1:5" x14ac:dyDescent="0.25">
      <c r="A97" s="11">
        <v>4541</v>
      </c>
      <c r="B97" s="3" t="s">
        <v>197</v>
      </c>
      <c r="C97" s="2">
        <v>4.8</v>
      </c>
      <c r="D97" s="21"/>
      <c r="E97" s="2">
        <f t="shared" si="1"/>
        <v>0</v>
      </c>
    </row>
    <row r="98" spans="1:5" x14ac:dyDescent="0.25">
      <c r="A98" s="11">
        <v>471</v>
      </c>
      <c r="B98" s="3" t="s">
        <v>198</v>
      </c>
      <c r="C98" s="2">
        <v>3</v>
      </c>
      <c r="D98" s="21"/>
      <c r="E98" s="2">
        <f t="shared" si="1"/>
        <v>0</v>
      </c>
    </row>
    <row r="99" spans="1:5" x14ac:dyDescent="0.25">
      <c r="A99" s="11">
        <v>540</v>
      </c>
      <c r="B99" s="3" t="s">
        <v>199</v>
      </c>
      <c r="C99" s="2">
        <v>7.6</v>
      </c>
      <c r="D99" s="21"/>
      <c r="E99" s="2">
        <f t="shared" si="1"/>
        <v>0</v>
      </c>
    </row>
    <row r="100" spans="1:5" x14ac:dyDescent="0.25">
      <c r="A100" s="11">
        <v>541</v>
      </c>
      <c r="B100" s="3" t="s">
        <v>200</v>
      </c>
      <c r="C100" s="2">
        <v>7.6</v>
      </c>
      <c r="D100" s="21"/>
      <c r="E100" s="2">
        <f t="shared" si="1"/>
        <v>0</v>
      </c>
    </row>
    <row r="101" spans="1:5" x14ac:dyDescent="0.25">
      <c r="A101" s="11">
        <v>5382</v>
      </c>
      <c r="B101" s="3" t="s">
        <v>201</v>
      </c>
      <c r="C101" s="2">
        <v>6.6</v>
      </c>
      <c r="D101" s="21"/>
      <c r="E101" s="2">
        <f t="shared" si="1"/>
        <v>0</v>
      </c>
    </row>
    <row r="102" spans="1:5" x14ac:dyDescent="0.25">
      <c r="A102" s="11">
        <v>536</v>
      </c>
      <c r="B102" s="3" t="s">
        <v>202</v>
      </c>
      <c r="C102" s="2">
        <v>3.8</v>
      </c>
      <c r="D102" s="21"/>
      <c r="E102" s="2">
        <f t="shared" si="1"/>
        <v>0</v>
      </c>
    </row>
    <row r="103" spans="1:5" x14ac:dyDescent="0.25">
      <c r="A103" s="11">
        <v>531</v>
      </c>
      <c r="B103" s="3" t="s">
        <v>203</v>
      </c>
      <c r="C103" s="2">
        <v>3.8</v>
      </c>
      <c r="D103" s="21"/>
      <c r="E103" s="2">
        <f t="shared" si="1"/>
        <v>0</v>
      </c>
    </row>
    <row r="104" spans="1:5" x14ac:dyDescent="0.25">
      <c r="A104" s="11">
        <v>534</v>
      </c>
      <c r="B104" s="3" t="s">
        <v>204</v>
      </c>
      <c r="C104" s="2">
        <v>3.8</v>
      </c>
      <c r="D104" s="21"/>
      <c r="E104" s="2">
        <f t="shared" si="1"/>
        <v>0</v>
      </c>
    </row>
    <row r="105" spans="1:5" x14ac:dyDescent="0.25">
      <c r="A105" s="11">
        <v>535</v>
      </c>
      <c r="B105" s="3" t="s">
        <v>205</v>
      </c>
      <c r="C105" s="2">
        <v>3.8</v>
      </c>
      <c r="D105" s="21"/>
      <c r="E105" s="2">
        <f t="shared" si="1"/>
        <v>0</v>
      </c>
    </row>
    <row r="106" spans="1:5" x14ac:dyDescent="0.25">
      <c r="A106" s="5">
        <v>1329</v>
      </c>
      <c r="B106" s="3" t="s">
        <v>206</v>
      </c>
      <c r="C106" s="2">
        <v>7.8</v>
      </c>
      <c r="D106" s="21"/>
      <c r="E106" s="2">
        <f t="shared" si="1"/>
        <v>0</v>
      </c>
    </row>
    <row r="107" spans="1:5" x14ac:dyDescent="0.25">
      <c r="A107" s="5">
        <v>1327</v>
      </c>
      <c r="B107" s="3" t="s">
        <v>207</v>
      </c>
      <c r="C107" s="2">
        <v>7.4</v>
      </c>
      <c r="D107" s="21"/>
      <c r="E107" s="2">
        <f t="shared" si="1"/>
        <v>0</v>
      </c>
    </row>
    <row r="108" spans="1:5" x14ac:dyDescent="0.25">
      <c r="A108" s="5">
        <v>3103</v>
      </c>
      <c r="B108" s="3" t="s">
        <v>208</v>
      </c>
      <c r="C108" s="2">
        <v>4.5</v>
      </c>
      <c r="D108" s="21"/>
      <c r="E108" s="2">
        <f t="shared" si="1"/>
        <v>0</v>
      </c>
    </row>
    <row r="109" spans="1:5" x14ac:dyDescent="0.25">
      <c r="A109" s="5">
        <v>3104</v>
      </c>
      <c r="B109" s="3" t="s">
        <v>209</v>
      </c>
      <c r="C109" s="2">
        <v>4</v>
      </c>
      <c r="D109" s="21"/>
      <c r="E109" s="2">
        <f t="shared" si="1"/>
        <v>0</v>
      </c>
    </row>
    <row r="110" spans="1:5" x14ac:dyDescent="0.25">
      <c r="A110" s="5">
        <v>3107</v>
      </c>
      <c r="B110" s="3" t="s">
        <v>210</v>
      </c>
      <c r="C110" s="2">
        <v>4</v>
      </c>
      <c r="D110" s="21"/>
      <c r="E110" s="2">
        <f t="shared" si="1"/>
        <v>0</v>
      </c>
    </row>
    <row r="111" spans="1:5" x14ac:dyDescent="0.25">
      <c r="A111" s="6" t="s">
        <v>96</v>
      </c>
      <c r="B111" s="1" t="s">
        <v>211</v>
      </c>
      <c r="C111" s="2">
        <v>6</v>
      </c>
      <c r="D111" s="21"/>
      <c r="E111" s="2">
        <f t="shared" si="1"/>
        <v>0</v>
      </c>
    </row>
    <row r="112" spans="1:5" x14ac:dyDescent="0.25">
      <c r="A112" s="6" t="s">
        <v>97</v>
      </c>
      <c r="B112" s="1" t="s">
        <v>212</v>
      </c>
      <c r="C112" s="2">
        <v>4.4000000000000004</v>
      </c>
      <c r="D112" s="21"/>
      <c r="E112" s="2">
        <f t="shared" si="1"/>
        <v>0</v>
      </c>
    </row>
    <row r="113" spans="1:5" x14ac:dyDescent="0.25">
      <c r="A113" s="5">
        <v>3118</v>
      </c>
      <c r="B113" s="3" t="s">
        <v>213</v>
      </c>
      <c r="C113" s="2">
        <v>6</v>
      </c>
      <c r="D113" s="21"/>
      <c r="E113" s="2">
        <f t="shared" si="1"/>
        <v>0</v>
      </c>
    </row>
    <row r="114" spans="1:5" x14ac:dyDescent="0.25">
      <c r="A114" s="5">
        <v>3120</v>
      </c>
      <c r="B114" s="3" t="s">
        <v>214</v>
      </c>
      <c r="C114" s="2">
        <v>6</v>
      </c>
      <c r="D114" s="21"/>
      <c r="E114" s="2">
        <f t="shared" si="1"/>
        <v>0</v>
      </c>
    </row>
    <row r="115" spans="1:5" x14ac:dyDescent="0.25">
      <c r="A115" s="5">
        <v>1371</v>
      </c>
      <c r="B115" s="3" t="s">
        <v>215</v>
      </c>
      <c r="C115" s="2">
        <v>4.5</v>
      </c>
      <c r="D115" s="21"/>
      <c r="E115" s="2">
        <f t="shared" si="1"/>
        <v>0</v>
      </c>
    </row>
    <row r="116" spans="1:5" x14ac:dyDescent="0.25">
      <c r="A116" s="5">
        <v>1372</v>
      </c>
      <c r="B116" s="3" t="s">
        <v>133</v>
      </c>
      <c r="C116" s="2">
        <v>3</v>
      </c>
      <c r="D116" s="21"/>
      <c r="E116" s="2">
        <f t="shared" si="1"/>
        <v>0</v>
      </c>
    </row>
    <row r="117" spans="1:5" x14ac:dyDescent="0.25">
      <c r="A117" s="5">
        <v>1377</v>
      </c>
      <c r="B117" s="3" t="s">
        <v>216</v>
      </c>
      <c r="C117" s="2">
        <v>11.8</v>
      </c>
      <c r="D117" s="21"/>
      <c r="E117" s="2">
        <f t="shared" si="1"/>
        <v>0</v>
      </c>
    </row>
    <row r="118" spans="1:5" x14ac:dyDescent="0.25">
      <c r="A118" s="5">
        <v>1160</v>
      </c>
      <c r="B118" s="3" t="s">
        <v>217</v>
      </c>
      <c r="C118" s="2">
        <v>6.6</v>
      </c>
      <c r="D118" s="21"/>
      <c r="E118" s="2">
        <f t="shared" si="1"/>
        <v>0</v>
      </c>
    </row>
    <row r="119" spans="1:5" x14ac:dyDescent="0.25">
      <c r="A119" s="5">
        <v>1163</v>
      </c>
      <c r="B119" s="3" t="s">
        <v>218</v>
      </c>
      <c r="C119" s="2">
        <v>8.6</v>
      </c>
      <c r="D119" s="21"/>
      <c r="E119" s="2">
        <f t="shared" si="1"/>
        <v>0</v>
      </c>
    </row>
    <row r="120" spans="1:5" x14ac:dyDescent="0.25">
      <c r="A120" s="5">
        <v>1167</v>
      </c>
      <c r="B120" s="3" t="s">
        <v>219</v>
      </c>
      <c r="C120" s="2">
        <v>5.4</v>
      </c>
      <c r="D120" s="21"/>
      <c r="E120" s="2">
        <f t="shared" si="1"/>
        <v>0</v>
      </c>
    </row>
    <row r="121" spans="1:5" x14ac:dyDescent="0.25">
      <c r="A121" s="5">
        <v>5433</v>
      </c>
      <c r="B121" s="3" t="s">
        <v>116</v>
      </c>
      <c r="C121" s="2">
        <v>4.8</v>
      </c>
      <c r="D121" s="21"/>
      <c r="E121" s="2">
        <f t="shared" si="1"/>
        <v>0</v>
      </c>
    </row>
    <row r="122" spans="1:5" x14ac:dyDescent="0.25">
      <c r="A122" s="6" t="s">
        <v>98</v>
      </c>
      <c r="B122" s="1" t="s">
        <v>220</v>
      </c>
      <c r="C122" s="2">
        <v>9</v>
      </c>
      <c r="D122" s="21"/>
      <c r="E122" s="2">
        <f t="shared" si="1"/>
        <v>0</v>
      </c>
    </row>
    <row r="123" spans="1:5" x14ac:dyDescent="0.25">
      <c r="A123" s="5">
        <v>5465</v>
      </c>
      <c r="B123" s="3" t="s">
        <v>112</v>
      </c>
      <c r="C123" s="2">
        <v>8</v>
      </c>
      <c r="D123" s="21"/>
      <c r="E123" s="2">
        <f t="shared" si="1"/>
        <v>0</v>
      </c>
    </row>
    <row r="124" spans="1:5" x14ac:dyDescent="0.25">
      <c r="A124" s="5">
        <v>5445</v>
      </c>
      <c r="B124" s="3" t="s">
        <v>107</v>
      </c>
      <c r="C124" s="2">
        <v>6.8</v>
      </c>
      <c r="D124" s="21"/>
      <c r="E124" s="2">
        <f t="shared" si="1"/>
        <v>0</v>
      </c>
    </row>
    <row r="125" spans="1:5" x14ac:dyDescent="0.25">
      <c r="A125" s="5">
        <v>5461</v>
      </c>
      <c r="B125" s="3" t="s">
        <v>221</v>
      </c>
      <c r="C125" s="2">
        <v>6.8</v>
      </c>
      <c r="D125" s="21"/>
      <c r="E125" s="2">
        <f t="shared" si="1"/>
        <v>0</v>
      </c>
    </row>
    <row r="126" spans="1:5" x14ac:dyDescent="0.25">
      <c r="A126" s="5">
        <v>5462</v>
      </c>
      <c r="B126" s="3" t="s">
        <v>108</v>
      </c>
      <c r="C126" s="2">
        <v>8</v>
      </c>
      <c r="D126" s="21"/>
      <c r="E126" s="2">
        <f t="shared" si="1"/>
        <v>0</v>
      </c>
    </row>
    <row r="127" spans="1:5" x14ac:dyDescent="0.25">
      <c r="A127" s="9">
        <v>1314</v>
      </c>
      <c r="B127" s="3" t="s">
        <v>222</v>
      </c>
      <c r="C127" s="2">
        <v>6.2</v>
      </c>
      <c r="D127" s="21"/>
      <c r="E127" s="2">
        <f t="shared" si="1"/>
        <v>0</v>
      </c>
    </row>
    <row r="128" spans="1:5" x14ac:dyDescent="0.25">
      <c r="A128" s="9">
        <v>1318</v>
      </c>
      <c r="B128" s="3" t="s">
        <v>223</v>
      </c>
      <c r="C128" s="2">
        <v>8</v>
      </c>
      <c r="D128" s="21"/>
      <c r="E128" s="2">
        <f t="shared" si="1"/>
        <v>0</v>
      </c>
    </row>
    <row r="129" spans="1:5" x14ac:dyDescent="0.25">
      <c r="A129" s="9">
        <v>1395</v>
      </c>
      <c r="B129" s="3" t="s">
        <v>224</v>
      </c>
      <c r="C129" s="2">
        <v>8</v>
      </c>
      <c r="D129" s="21"/>
      <c r="E129" s="2">
        <f t="shared" si="1"/>
        <v>0</v>
      </c>
    </row>
    <row r="130" spans="1:5" x14ac:dyDescent="0.25">
      <c r="A130" s="3">
        <v>6125</v>
      </c>
      <c r="B130" s="3" t="s">
        <v>225</v>
      </c>
      <c r="C130" s="2">
        <v>3.8</v>
      </c>
      <c r="D130" s="21"/>
      <c r="E130" s="2">
        <f t="shared" si="1"/>
        <v>0</v>
      </c>
    </row>
    <row r="131" spans="1:5" x14ac:dyDescent="0.25">
      <c r="A131" s="3">
        <v>6126</v>
      </c>
      <c r="B131" s="3" t="s">
        <v>226</v>
      </c>
      <c r="C131" s="2">
        <v>2.8</v>
      </c>
      <c r="D131" s="21"/>
      <c r="E131" s="2">
        <f t="shared" si="1"/>
        <v>0</v>
      </c>
    </row>
    <row r="132" spans="1:5" x14ac:dyDescent="0.25">
      <c r="A132" s="3">
        <v>61261</v>
      </c>
      <c r="B132" s="3" t="s">
        <v>227</v>
      </c>
      <c r="C132" s="2">
        <v>2.8</v>
      </c>
      <c r="D132" s="21"/>
      <c r="E132" s="2">
        <f t="shared" si="1"/>
        <v>0</v>
      </c>
    </row>
    <row r="133" spans="1:5" x14ac:dyDescent="0.25">
      <c r="A133" s="3">
        <v>6100</v>
      </c>
      <c r="B133" s="3" t="s">
        <v>228</v>
      </c>
      <c r="C133" s="2">
        <v>11.2</v>
      </c>
      <c r="D133" s="21"/>
      <c r="E133" s="2">
        <f t="shared" si="1"/>
        <v>0</v>
      </c>
    </row>
    <row r="134" spans="1:5" x14ac:dyDescent="0.25">
      <c r="A134" s="3">
        <v>6105</v>
      </c>
      <c r="B134" s="3" t="s">
        <v>229</v>
      </c>
      <c r="C134" s="2">
        <v>11.6</v>
      </c>
      <c r="D134" s="21"/>
      <c r="E134" s="2">
        <f t="shared" si="1"/>
        <v>0</v>
      </c>
    </row>
    <row r="135" spans="1:5" x14ac:dyDescent="0.25">
      <c r="A135" s="3">
        <v>6113</v>
      </c>
      <c r="B135" s="3" t="s">
        <v>229</v>
      </c>
      <c r="C135" s="2">
        <v>9.4</v>
      </c>
      <c r="D135" s="21"/>
      <c r="E135" s="2">
        <f t="shared" ref="E135:E198" si="2">D135*C135</f>
        <v>0</v>
      </c>
    </row>
    <row r="136" spans="1:5" x14ac:dyDescent="0.25">
      <c r="A136" s="3">
        <v>6114</v>
      </c>
      <c r="B136" s="3" t="s">
        <v>230</v>
      </c>
      <c r="C136" s="2">
        <v>9.1999999999999993</v>
      </c>
      <c r="D136" s="21"/>
      <c r="E136" s="2">
        <f t="shared" si="2"/>
        <v>0</v>
      </c>
    </row>
    <row r="137" spans="1:5" x14ac:dyDescent="0.25">
      <c r="A137" s="3">
        <v>3233</v>
      </c>
      <c r="B137" s="3" t="s">
        <v>231</v>
      </c>
      <c r="C137" s="2">
        <v>10.6</v>
      </c>
      <c r="D137" s="21"/>
      <c r="E137" s="2">
        <f t="shared" si="2"/>
        <v>0</v>
      </c>
    </row>
    <row r="138" spans="1:5" x14ac:dyDescent="0.25">
      <c r="A138" s="3">
        <v>3235</v>
      </c>
      <c r="B138" s="3" t="s">
        <v>232</v>
      </c>
      <c r="C138" s="2">
        <v>10.6</v>
      </c>
      <c r="D138" s="21"/>
      <c r="E138" s="2">
        <f t="shared" si="2"/>
        <v>0</v>
      </c>
    </row>
    <row r="139" spans="1:5" x14ac:dyDescent="0.25">
      <c r="A139" s="3">
        <v>32351</v>
      </c>
      <c r="B139" s="3" t="s">
        <v>233</v>
      </c>
      <c r="C139" s="2">
        <v>10.6</v>
      </c>
      <c r="D139" s="21"/>
      <c r="E139" s="2">
        <f t="shared" si="2"/>
        <v>0</v>
      </c>
    </row>
    <row r="140" spans="1:5" x14ac:dyDescent="0.25">
      <c r="A140" s="16">
        <v>3130</v>
      </c>
      <c r="B140" s="1" t="s">
        <v>313</v>
      </c>
      <c r="C140" s="2">
        <v>3</v>
      </c>
      <c r="D140" s="21"/>
      <c r="E140" s="2">
        <f t="shared" si="2"/>
        <v>0</v>
      </c>
    </row>
    <row r="141" spans="1:5" x14ac:dyDescent="0.25">
      <c r="A141" s="3">
        <v>7134</v>
      </c>
      <c r="B141" s="3" t="s">
        <v>234</v>
      </c>
      <c r="C141" s="2">
        <v>6</v>
      </c>
      <c r="D141" s="21"/>
      <c r="E141" s="2">
        <f t="shared" si="2"/>
        <v>0</v>
      </c>
    </row>
    <row r="142" spans="1:5" x14ac:dyDescent="0.25">
      <c r="A142" s="3">
        <v>3141</v>
      </c>
      <c r="B142" s="3" t="s">
        <v>235</v>
      </c>
      <c r="C142" s="2">
        <v>4.9000000000000004</v>
      </c>
      <c r="D142" s="21"/>
      <c r="E142" s="2">
        <f t="shared" si="2"/>
        <v>0</v>
      </c>
    </row>
    <row r="143" spans="1:5" x14ac:dyDescent="0.25">
      <c r="A143" s="3">
        <v>2881</v>
      </c>
      <c r="B143" s="3" t="s">
        <v>236</v>
      </c>
      <c r="C143" s="2">
        <v>14.4</v>
      </c>
      <c r="D143" s="21"/>
      <c r="E143" s="2">
        <f t="shared" si="2"/>
        <v>0</v>
      </c>
    </row>
    <row r="144" spans="1:5" x14ac:dyDescent="0.25">
      <c r="A144" s="3">
        <v>2889</v>
      </c>
      <c r="B144" s="3" t="s">
        <v>237</v>
      </c>
      <c r="C144" s="2">
        <v>14.8</v>
      </c>
      <c r="D144" s="21"/>
      <c r="E144" s="2">
        <f t="shared" si="2"/>
        <v>0</v>
      </c>
    </row>
    <row r="145" spans="1:5" x14ac:dyDescent="0.25">
      <c r="A145" s="3">
        <v>2890</v>
      </c>
      <c r="B145" s="3" t="s">
        <v>238</v>
      </c>
      <c r="C145" s="2">
        <v>13.2</v>
      </c>
      <c r="D145" s="21"/>
      <c r="E145" s="2">
        <f t="shared" si="2"/>
        <v>0</v>
      </c>
    </row>
    <row r="146" spans="1:5" x14ac:dyDescent="0.25">
      <c r="A146" s="3">
        <v>2891</v>
      </c>
      <c r="B146" s="3" t="s">
        <v>239</v>
      </c>
      <c r="C146" s="2">
        <v>13.2</v>
      </c>
      <c r="D146" s="21"/>
      <c r="E146" s="2">
        <f t="shared" si="2"/>
        <v>0</v>
      </c>
    </row>
    <row r="147" spans="1:5" x14ac:dyDescent="0.25">
      <c r="A147" s="3">
        <v>2892</v>
      </c>
      <c r="B147" s="3" t="s">
        <v>240</v>
      </c>
      <c r="C147" s="2">
        <v>12.4</v>
      </c>
      <c r="D147" s="21"/>
      <c r="E147" s="2">
        <f t="shared" si="2"/>
        <v>0</v>
      </c>
    </row>
    <row r="148" spans="1:5" x14ac:dyDescent="0.25">
      <c r="A148" s="3">
        <v>315</v>
      </c>
      <c r="B148" s="3" t="s">
        <v>241</v>
      </c>
      <c r="C148" s="2">
        <v>6.9</v>
      </c>
      <c r="D148" s="21"/>
      <c r="E148" s="2">
        <f t="shared" si="2"/>
        <v>0</v>
      </c>
    </row>
    <row r="149" spans="1:5" x14ac:dyDescent="0.25">
      <c r="A149" s="3">
        <v>13162</v>
      </c>
      <c r="B149" s="3" t="s">
        <v>242</v>
      </c>
      <c r="C149" s="2">
        <v>6.5</v>
      </c>
      <c r="D149" s="21"/>
      <c r="E149" s="2">
        <f t="shared" si="2"/>
        <v>0</v>
      </c>
    </row>
    <row r="150" spans="1:5" x14ac:dyDescent="0.25">
      <c r="A150" s="3">
        <v>63916</v>
      </c>
      <c r="B150" s="3" t="s">
        <v>243</v>
      </c>
      <c r="C150" s="2">
        <v>7.8</v>
      </c>
      <c r="D150" s="21"/>
      <c r="E150" s="2">
        <f t="shared" si="2"/>
        <v>0</v>
      </c>
    </row>
    <row r="151" spans="1:5" x14ac:dyDescent="0.25">
      <c r="A151" s="3">
        <v>7140</v>
      </c>
      <c r="B151" s="3" t="s">
        <v>244</v>
      </c>
      <c r="C151" s="2">
        <v>6.9</v>
      </c>
      <c r="D151" s="21"/>
      <c r="E151" s="2">
        <f t="shared" si="2"/>
        <v>0</v>
      </c>
    </row>
    <row r="152" spans="1:5" x14ac:dyDescent="0.25">
      <c r="A152" s="1" t="s">
        <v>99</v>
      </c>
      <c r="B152" s="1" t="s">
        <v>245</v>
      </c>
      <c r="C152" s="2">
        <v>4.5</v>
      </c>
      <c r="D152" s="21"/>
      <c r="E152" s="2">
        <f t="shared" si="2"/>
        <v>0</v>
      </c>
    </row>
    <row r="153" spans="1:5" x14ac:dyDescent="0.25">
      <c r="A153" s="1" t="s">
        <v>100</v>
      </c>
      <c r="B153" s="1" t="s">
        <v>245</v>
      </c>
      <c r="C153" s="2">
        <v>9</v>
      </c>
      <c r="D153" s="21"/>
      <c r="E153" s="2">
        <f t="shared" si="2"/>
        <v>0</v>
      </c>
    </row>
    <row r="154" spans="1:5" x14ac:dyDescent="0.25">
      <c r="A154" s="1" t="s">
        <v>101</v>
      </c>
      <c r="B154" s="1" t="s">
        <v>245</v>
      </c>
      <c r="C154" s="2">
        <v>1.5</v>
      </c>
      <c r="D154" s="21"/>
      <c r="E154" s="2">
        <f t="shared" si="2"/>
        <v>0</v>
      </c>
    </row>
    <row r="155" spans="1:5" x14ac:dyDescent="0.25">
      <c r="A155" s="1" t="s">
        <v>102</v>
      </c>
      <c r="B155" s="1" t="s">
        <v>246</v>
      </c>
      <c r="C155" s="2">
        <v>3.9</v>
      </c>
      <c r="D155" s="21"/>
      <c r="E155" s="2">
        <f t="shared" si="2"/>
        <v>0</v>
      </c>
    </row>
    <row r="156" spans="1:5" x14ac:dyDescent="0.25">
      <c r="A156" s="1" t="s">
        <v>103</v>
      </c>
      <c r="B156" s="1" t="s">
        <v>246</v>
      </c>
      <c r="C156" s="2">
        <v>7.2</v>
      </c>
      <c r="D156" s="21"/>
      <c r="E156" s="2">
        <f t="shared" si="2"/>
        <v>0</v>
      </c>
    </row>
    <row r="157" spans="1:5" x14ac:dyDescent="0.25">
      <c r="A157" s="3">
        <v>5302</v>
      </c>
      <c r="B157" s="3" t="s">
        <v>247</v>
      </c>
      <c r="C157" s="2">
        <v>5.2</v>
      </c>
      <c r="D157" s="21"/>
      <c r="E157" s="2">
        <f t="shared" si="2"/>
        <v>0</v>
      </c>
    </row>
    <row r="158" spans="1:5" x14ac:dyDescent="0.25">
      <c r="A158" s="1" t="s">
        <v>104</v>
      </c>
      <c r="B158" s="1" t="s">
        <v>247</v>
      </c>
      <c r="C158" s="2">
        <v>5.9</v>
      </c>
      <c r="D158" s="21"/>
      <c r="E158" s="2">
        <f t="shared" si="2"/>
        <v>0</v>
      </c>
    </row>
    <row r="159" spans="1:5" x14ac:dyDescent="0.25">
      <c r="A159" s="1" t="s">
        <v>105</v>
      </c>
      <c r="B159" s="1" t="s">
        <v>247</v>
      </c>
      <c r="C159" s="2">
        <v>1</v>
      </c>
      <c r="D159" s="21"/>
      <c r="E159" s="2">
        <f t="shared" si="2"/>
        <v>0</v>
      </c>
    </row>
    <row r="160" spans="1:5" x14ac:dyDescent="0.25">
      <c r="A160" s="1" t="s">
        <v>106</v>
      </c>
      <c r="B160" s="1" t="s">
        <v>247</v>
      </c>
      <c r="C160" s="2">
        <v>9.9</v>
      </c>
      <c r="D160" s="21"/>
      <c r="E160" s="2">
        <f t="shared" si="2"/>
        <v>0</v>
      </c>
    </row>
    <row r="161" spans="1:5" x14ac:dyDescent="0.25">
      <c r="A161" s="3">
        <v>86263</v>
      </c>
      <c r="B161" s="3" t="s">
        <v>248</v>
      </c>
      <c r="C161" s="2">
        <v>9.9</v>
      </c>
      <c r="D161" s="21"/>
      <c r="E161" s="2">
        <f t="shared" si="2"/>
        <v>0</v>
      </c>
    </row>
    <row r="162" spans="1:5" x14ac:dyDescent="0.25">
      <c r="A162" s="3">
        <v>86247</v>
      </c>
      <c r="B162" s="3" t="s">
        <v>249</v>
      </c>
      <c r="C162" s="2">
        <v>4.9000000000000004</v>
      </c>
      <c r="D162" s="21"/>
      <c r="E162" s="2">
        <f t="shared" si="2"/>
        <v>0</v>
      </c>
    </row>
    <row r="163" spans="1:5" x14ac:dyDescent="0.25">
      <c r="A163" s="3">
        <v>86254</v>
      </c>
      <c r="B163" s="3" t="s">
        <v>250</v>
      </c>
      <c r="C163" s="2">
        <v>9.8000000000000007</v>
      </c>
      <c r="D163" s="21"/>
      <c r="E163" s="2">
        <f t="shared" si="2"/>
        <v>0</v>
      </c>
    </row>
    <row r="164" spans="1:5" x14ac:dyDescent="0.25">
      <c r="A164" s="3">
        <v>11223</v>
      </c>
      <c r="B164" s="3" t="s">
        <v>251</v>
      </c>
      <c r="C164" s="2">
        <v>9.9</v>
      </c>
      <c r="D164" s="21"/>
      <c r="E164" s="2">
        <f t="shared" si="2"/>
        <v>0</v>
      </c>
    </row>
    <row r="165" spans="1:5" x14ac:dyDescent="0.25">
      <c r="A165" s="3">
        <v>11224</v>
      </c>
      <c r="B165" s="3" t="s">
        <v>252</v>
      </c>
      <c r="C165" s="2">
        <v>9.9</v>
      </c>
      <c r="D165" s="21"/>
      <c r="E165" s="2">
        <f t="shared" si="2"/>
        <v>0</v>
      </c>
    </row>
    <row r="166" spans="1:5" x14ac:dyDescent="0.25">
      <c r="A166" s="3">
        <v>29115</v>
      </c>
      <c r="B166" s="3" t="s">
        <v>314</v>
      </c>
      <c r="C166" s="2">
        <v>6.9</v>
      </c>
      <c r="D166" s="21"/>
      <c r="E166" s="2">
        <f t="shared" si="2"/>
        <v>0</v>
      </c>
    </row>
    <row r="167" spans="1:5" x14ac:dyDescent="0.25">
      <c r="A167" s="3" t="s">
        <v>315</v>
      </c>
      <c r="B167" s="3" t="s">
        <v>316</v>
      </c>
      <c r="C167" s="2">
        <v>9.9</v>
      </c>
      <c r="D167" s="21"/>
      <c r="E167" s="2">
        <f t="shared" si="2"/>
        <v>0</v>
      </c>
    </row>
    <row r="168" spans="1:5" x14ac:dyDescent="0.25">
      <c r="A168" s="3" t="s">
        <v>317</v>
      </c>
      <c r="B168" s="3" t="s">
        <v>318</v>
      </c>
      <c r="C168" s="2">
        <v>15.9</v>
      </c>
      <c r="D168" s="21"/>
      <c r="E168" s="2">
        <f t="shared" si="2"/>
        <v>0</v>
      </c>
    </row>
    <row r="169" spans="1:5" x14ac:dyDescent="0.25">
      <c r="A169" s="3">
        <v>1323</v>
      </c>
      <c r="B169" s="3" t="s">
        <v>319</v>
      </c>
      <c r="C169" s="2">
        <v>6.9</v>
      </c>
      <c r="D169" s="21"/>
      <c r="E169" s="2">
        <f t="shared" si="2"/>
        <v>0</v>
      </c>
    </row>
    <row r="170" spans="1:5" x14ac:dyDescent="0.25">
      <c r="A170" s="3">
        <v>4091</v>
      </c>
      <c r="B170" s="3" t="s">
        <v>320</v>
      </c>
      <c r="C170" s="2">
        <v>9.8000000000000007</v>
      </c>
      <c r="D170" s="21"/>
      <c r="E170" s="2">
        <f t="shared" si="2"/>
        <v>0</v>
      </c>
    </row>
    <row r="171" spans="1:5" x14ac:dyDescent="0.25">
      <c r="A171" s="3" t="s">
        <v>321</v>
      </c>
      <c r="B171" s="3" t="s">
        <v>322</v>
      </c>
      <c r="C171" s="2">
        <v>5.9</v>
      </c>
      <c r="D171" s="21"/>
      <c r="E171" s="2">
        <f t="shared" si="2"/>
        <v>0</v>
      </c>
    </row>
    <row r="172" spans="1:5" x14ac:dyDescent="0.25">
      <c r="A172" s="3">
        <v>473</v>
      </c>
      <c r="B172" s="3" t="s">
        <v>323</v>
      </c>
      <c r="C172" s="2">
        <v>1.2</v>
      </c>
      <c r="D172" s="21"/>
      <c r="E172" s="2">
        <f t="shared" si="2"/>
        <v>0</v>
      </c>
    </row>
    <row r="173" spans="1:5" x14ac:dyDescent="0.25">
      <c r="A173" s="3">
        <v>474</v>
      </c>
      <c r="B173" s="3" t="s">
        <v>324</v>
      </c>
      <c r="C173" s="2">
        <v>1.3</v>
      </c>
      <c r="D173" s="21"/>
      <c r="E173" s="2">
        <f t="shared" si="2"/>
        <v>0</v>
      </c>
    </row>
    <row r="174" spans="1:5" x14ac:dyDescent="0.25">
      <c r="A174" s="3" t="s">
        <v>325</v>
      </c>
      <c r="B174" s="3" t="s">
        <v>327</v>
      </c>
      <c r="C174" s="2">
        <v>6.5</v>
      </c>
      <c r="D174" s="21"/>
      <c r="E174" s="2">
        <f t="shared" si="2"/>
        <v>0</v>
      </c>
    </row>
    <row r="175" spans="1:5" x14ac:dyDescent="0.25">
      <c r="A175" s="3" t="s">
        <v>326</v>
      </c>
      <c r="B175" s="3" t="s">
        <v>328</v>
      </c>
      <c r="C175" s="2">
        <v>7.5</v>
      </c>
      <c r="D175" s="21"/>
      <c r="E175" s="2">
        <f t="shared" si="2"/>
        <v>0</v>
      </c>
    </row>
    <row r="176" spans="1:5" x14ac:dyDescent="0.25">
      <c r="A176" s="3" t="s">
        <v>329</v>
      </c>
      <c r="B176" s="3" t="s">
        <v>337</v>
      </c>
      <c r="C176" s="2">
        <v>5.0999999999999996</v>
      </c>
      <c r="D176" s="21"/>
      <c r="E176" s="2">
        <f t="shared" si="2"/>
        <v>0</v>
      </c>
    </row>
    <row r="177" spans="1:5" x14ac:dyDescent="0.25">
      <c r="A177" s="3" t="s">
        <v>330</v>
      </c>
      <c r="B177" s="3" t="s">
        <v>338</v>
      </c>
      <c r="C177" s="2">
        <v>5.0999999999999996</v>
      </c>
      <c r="D177" s="21"/>
      <c r="E177" s="2">
        <f t="shared" si="2"/>
        <v>0</v>
      </c>
    </row>
    <row r="178" spans="1:5" x14ac:dyDescent="0.25">
      <c r="A178" s="3" t="s">
        <v>331</v>
      </c>
      <c r="B178" s="3" t="s">
        <v>339</v>
      </c>
      <c r="C178" s="2">
        <v>5.0999999999999996</v>
      </c>
      <c r="D178" s="21"/>
      <c r="E178" s="2">
        <f t="shared" si="2"/>
        <v>0</v>
      </c>
    </row>
    <row r="179" spans="1:5" x14ac:dyDescent="0.25">
      <c r="A179" s="3" t="s">
        <v>332</v>
      </c>
      <c r="B179" s="3" t="s">
        <v>340</v>
      </c>
      <c r="C179" s="2">
        <v>5.0999999999999996</v>
      </c>
      <c r="D179" s="21"/>
      <c r="E179" s="2">
        <f t="shared" si="2"/>
        <v>0</v>
      </c>
    </row>
    <row r="180" spans="1:5" x14ac:dyDescent="0.25">
      <c r="A180" s="3" t="s">
        <v>333</v>
      </c>
      <c r="B180" s="3" t="s">
        <v>341</v>
      </c>
      <c r="C180" s="2">
        <v>5.0999999999999996</v>
      </c>
      <c r="D180" s="21"/>
      <c r="E180" s="2">
        <f t="shared" si="2"/>
        <v>0</v>
      </c>
    </row>
    <row r="181" spans="1:5" x14ac:dyDescent="0.25">
      <c r="A181" s="3" t="s">
        <v>334</v>
      </c>
      <c r="B181" s="3" t="s">
        <v>338</v>
      </c>
      <c r="C181" s="2">
        <v>5.0999999999999996</v>
      </c>
      <c r="D181" s="21"/>
      <c r="E181" s="2">
        <f t="shared" si="2"/>
        <v>0</v>
      </c>
    </row>
    <row r="182" spans="1:5" x14ac:dyDescent="0.25">
      <c r="A182" s="3" t="s">
        <v>335</v>
      </c>
      <c r="B182" s="3" t="s">
        <v>342</v>
      </c>
      <c r="C182" s="2">
        <v>5.0999999999999996</v>
      </c>
      <c r="D182" s="21"/>
      <c r="E182" s="2">
        <f t="shared" si="2"/>
        <v>0</v>
      </c>
    </row>
    <row r="183" spans="1:5" x14ac:dyDescent="0.25">
      <c r="A183" s="3" t="s">
        <v>336</v>
      </c>
      <c r="B183" s="3" t="s">
        <v>343</v>
      </c>
      <c r="C183" s="2">
        <v>5.0999999999999996</v>
      </c>
      <c r="D183" s="21"/>
      <c r="E183" s="2">
        <f t="shared" si="2"/>
        <v>0</v>
      </c>
    </row>
    <row r="184" spans="1:5" x14ac:dyDescent="0.25">
      <c r="A184" s="3" t="s">
        <v>344</v>
      </c>
      <c r="B184" s="3" t="s">
        <v>346</v>
      </c>
      <c r="C184" s="2">
        <v>5.0999999999999996</v>
      </c>
      <c r="D184" s="21"/>
      <c r="E184" s="2">
        <f t="shared" si="2"/>
        <v>0</v>
      </c>
    </row>
    <row r="185" spans="1:5" x14ac:dyDescent="0.25">
      <c r="A185" s="3" t="s">
        <v>345</v>
      </c>
      <c r="B185" s="3" t="s">
        <v>347</v>
      </c>
      <c r="C185" s="2">
        <v>5.0999999999999996</v>
      </c>
      <c r="D185" s="21"/>
      <c r="E185" s="2">
        <f t="shared" si="2"/>
        <v>0</v>
      </c>
    </row>
    <row r="186" spans="1:5" x14ac:dyDescent="0.25">
      <c r="A186" s="3" t="s">
        <v>348</v>
      </c>
      <c r="B186" s="3" t="s">
        <v>349</v>
      </c>
      <c r="C186" s="2">
        <v>7.8</v>
      </c>
      <c r="D186" s="21"/>
      <c r="E186" s="2">
        <f t="shared" si="2"/>
        <v>0</v>
      </c>
    </row>
    <row r="187" spans="1:5" x14ac:dyDescent="0.25">
      <c r="A187" s="3" t="s">
        <v>350</v>
      </c>
      <c r="B187" s="3" t="s">
        <v>351</v>
      </c>
      <c r="C187" s="2">
        <v>6.1</v>
      </c>
      <c r="D187" s="21"/>
      <c r="E187" s="2">
        <f t="shared" si="2"/>
        <v>0</v>
      </c>
    </row>
    <row r="188" spans="1:5" x14ac:dyDescent="0.25">
      <c r="A188" s="3" t="s">
        <v>352</v>
      </c>
      <c r="B188" s="3" t="s">
        <v>353</v>
      </c>
      <c r="C188" s="2">
        <v>4.9000000000000004</v>
      </c>
      <c r="D188" s="21"/>
      <c r="E188" s="2">
        <f t="shared" si="2"/>
        <v>0</v>
      </c>
    </row>
    <row r="189" spans="1:5" x14ac:dyDescent="0.25">
      <c r="A189" s="3" t="s">
        <v>354</v>
      </c>
      <c r="B189" s="3" t="s">
        <v>355</v>
      </c>
      <c r="C189" s="2">
        <v>5.6</v>
      </c>
      <c r="D189" s="21"/>
      <c r="E189" s="2">
        <f t="shared" si="2"/>
        <v>0</v>
      </c>
    </row>
    <row r="190" spans="1:5" x14ac:dyDescent="0.25">
      <c r="A190" s="3" t="s">
        <v>356</v>
      </c>
      <c r="B190" s="3" t="s">
        <v>358</v>
      </c>
      <c r="C190" s="2">
        <v>13.6</v>
      </c>
      <c r="D190" s="21"/>
      <c r="E190" s="2">
        <f t="shared" si="2"/>
        <v>0</v>
      </c>
    </row>
    <row r="191" spans="1:5" x14ac:dyDescent="0.25">
      <c r="A191" s="3" t="s">
        <v>357</v>
      </c>
      <c r="B191" s="3" t="s">
        <v>359</v>
      </c>
      <c r="C191" s="2">
        <v>13.9</v>
      </c>
      <c r="D191" s="21"/>
      <c r="E191" s="2">
        <f t="shared" si="2"/>
        <v>0</v>
      </c>
    </row>
    <row r="192" spans="1:5" x14ac:dyDescent="0.25">
      <c r="A192" s="3" t="s">
        <v>360</v>
      </c>
      <c r="B192" s="3" t="s">
        <v>361</v>
      </c>
      <c r="C192" s="2">
        <v>4.8</v>
      </c>
      <c r="D192" s="21"/>
      <c r="E192" s="2">
        <f t="shared" si="2"/>
        <v>0</v>
      </c>
    </row>
    <row r="193" spans="1:5" x14ac:dyDescent="0.25">
      <c r="A193" s="3" t="s">
        <v>362</v>
      </c>
      <c r="B193" s="3" t="s">
        <v>363</v>
      </c>
      <c r="C193" s="2">
        <v>9.5</v>
      </c>
      <c r="D193" s="21"/>
      <c r="E193" s="2">
        <f t="shared" si="2"/>
        <v>0</v>
      </c>
    </row>
    <row r="194" spans="1:5" x14ac:dyDescent="0.25">
      <c r="A194" s="3" t="s">
        <v>364</v>
      </c>
      <c r="B194" s="3" t="s">
        <v>220</v>
      </c>
      <c r="C194" s="2">
        <v>6.9</v>
      </c>
      <c r="D194" s="21"/>
      <c r="E194" s="2">
        <f t="shared" si="2"/>
        <v>0</v>
      </c>
    </row>
    <row r="195" spans="1:5" x14ac:dyDescent="0.25">
      <c r="A195" s="3" t="s">
        <v>365</v>
      </c>
      <c r="B195" s="3" t="s">
        <v>366</v>
      </c>
      <c r="C195" s="2">
        <v>6.3</v>
      </c>
      <c r="D195" s="21"/>
      <c r="E195" s="2">
        <f t="shared" si="2"/>
        <v>0</v>
      </c>
    </row>
    <row r="196" spans="1:5" x14ac:dyDescent="0.25">
      <c r="A196" s="3">
        <v>100</v>
      </c>
      <c r="B196" s="3" t="s">
        <v>367</v>
      </c>
      <c r="C196" s="2">
        <v>3.9</v>
      </c>
      <c r="D196" s="21"/>
      <c r="E196" s="2">
        <f t="shared" si="2"/>
        <v>0</v>
      </c>
    </row>
    <row r="197" spans="1:5" x14ac:dyDescent="0.25">
      <c r="A197" s="6" t="s">
        <v>30</v>
      </c>
      <c r="B197" s="1" t="s">
        <v>275</v>
      </c>
      <c r="C197" s="2">
        <v>8.6999999999999993</v>
      </c>
      <c r="D197" s="21"/>
      <c r="E197" s="2">
        <f t="shared" si="2"/>
        <v>0</v>
      </c>
    </row>
    <row r="198" spans="1:5" x14ac:dyDescent="0.25">
      <c r="A198" s="6" t="s">
        <v>39</v>
      </c>
      <c r="B198" s="1" t="s">
        <v>279</v>
      </c>
      <c r="C198" s="2">
        <v>6.7</v>
      </c>
      <c r="D198" s="21"/>
      <c r="E198" s="2">
        <f t="shared" si="2"/>
        <v>0</v>
      </c>
    </row>
    <row r="199" spans="1:5" x14ac:dyDescent="0.25">
      <c r="A199" s="6" t="s">
        <v>26</v>
      </c>
      <c r="B199" s="1" t="s">
        <v>275</v>
      </c>
      <c r="C199" s="2">
        <v>4.2</v>
      </c>
      <c r="D199" s="21"/>
      <c r="E199" s="2">
        <f t="shared" ref="E199:E237" si="3">D199*C199</f>
        <v>0</v>
      </c>
    </row>
    <row r="200" spans="1:5" x14ac:dyDescent="0.25">
      <c r="A200" s="6" t="s">
        <v>31</v>
      </c>
      <c r="B200" s="1" t="s">
        <v>276</v>
      </c>
      <c r="C200" s="2">
        <v>5.9</v>
      </c>
      <c r="D200" s="21"/>
      <c r="E200" s="2">
        <f t="shared" si="3"/>
        <v>0</v>
      </c>
    </row>
    <row r="201" spans="1:5" x14ac:dyDescent="0.25">
      <c r="A201" s="6" t="s">
        <v>27</v>
      </c>
      <c r="B201" s="1" t="s">
        <v>276</v>
      </c>
      <c r="C201" s="2">
        <v>3.4</v>
      </c>
      <c r="D201" s="21"/>
      <c r="E201" s="2">
        <f t="shared" si="3"/>
        <v>0</v>
      </c>
    </row>
    <row r="202" spans="1:5" x14ac:dyDescent="0.25">
      <c r="A202" s="6" t="s">
        <v>32</v>
      </c>
      <c r="B202" s="1" t="s">
        <v>277</v>
      </c>
      <c r="C202" s="2">
        <v>5.6</v>
      </c>
      <c r="D202" s="21"/>
      <c r="E202" s="2">
        <f t="shared" si="3"/>
        <v>0</v>
      </c>
    </row>
    <row r="203" spans="1:5" x14ac:dyDescent="0.25">
      <c r="A203" s="6" t="s">
        <v>28</v>
      </c>
      <c r="B203" s="1" t="s">
        <v>277</v>
      </c>
      <c r="C203" s="2">
        <v>3</v>
      </c>
      <c r="D203" s="21"/>
      <c r="E203" s="2">
        <f t="shared" si="3"/>
        <v>0</v>
      </c>
    </row>
    <row r="204" spans="1:5" x14ac:dyDescent="0.25">
      <c r="A204" s="6" t="s">
        <v>33</v>
      </c>
      <c r="B204" s="1" t="s">
        <v>278</v>
      </c>
      <c r="C204" s="2">
        <v>5.9</v>
      </c>
      <c r="D204" s="21"/>
      <c r="E204" s="2">
        <f t="shared" si="3"/>
        <v>0</v>
      </c>
    </row>
    <row r="205" spans="1:5" x14ac:dyDescent="0.25">
      <c r="A205" s="6" t="s">
        <v>29</v>
      </c>
      <c r="B205" s="1" t="s">
        <v>278</v>
      </c>
      <c r="C205" s="2">
        <v>3</v>
      </c>
      <c r="D205" s="21"/>
      <c r="E205" s="2">
        <f t="shared" si="3"/>
        <v>0</v>
      </c>
    </row>
    <row r="206" spans="1:5" x14ac:dyDescent="0.25">
      <c r="A206" s="6" t="s">
        <v>34</v>
      </c>
      <c r="B206" s="1" t="s">
        <v>280</v>
      </c>
      <c r="C206" s="2">
        <v>5.6</v>
      </c>
      <c r="D206" s="21"/>
      <c r="E206" s="2">
        <f t="shared" si="3"/>
        <v>0</v>
      </c>
    </row>
    <row r="207" spans="1:5" x14ac:dyDescent="0.25">
      <c r="A207" s="6" t="s">
        <v>35</v>
      </c>
      <c r="B207" s="1" t="s">
        <v>281</v>
      </c>
      <c r="C207" s="2">
        <v>5.9</v>
      </c>
      <c r="D207" s="21"/>
      <c r="E207" s="2">
        <f t="shared" si="3"/>
        <v>0</v>
      </c>
    </row>
    <row r="208" spans="1:5" x14ac:dyDescent="0.25">
      <c r="A208" s="6" t="s">
        <v>36</v>
      </c>
      <c r="B208" s="1" t="s">
        <v>282</v>
      </c>
      <c r="C208" s="2">
        <v>6.7</v>
      </c>
      <c r="D208" s="21"/>
      <c r="E208" s="2">
        <f t="shared" si="3"/>
        <v>0</v>
      </c>
    </row>
    <row r="209" spans="1:5" x14ac:dyDescent="0.25">
      <c r="A209" s="6" t="s">
        <v>37</v>
      </c>
      <c r="B209" s="1" t="s">
        <v>283</v>
      </c>
      <c r="C209" s="2">
        <v>6.7</v>
      </c>
      <c r="D209" s="21"/>
      <c r="E209" s="2">
        <f t="shared" si="3"/>
        <v>0</v>
      </c>
    </row>
    <row r="210" spans="1:5" x14ac:dyDescent="0.25">
      <c r="A210" s="6" t="s">
        <v>38</v>
      </c>
      <c r="B210" s="1" t="s">
        <v>279</v>
      </c>
      <c r="C210" s="2">
        <v>6.7</v>
      </c>
      <c r="D210" s="21"/>
      <c r="E210" s="2">
        <f t="shared" si="3"/>
        <v>0</v>
      </c>
    </row>
    <row r="211" spans="1:5" x14ac:dyDescent="0.25">
      <c r="A211" s="4" t="s">
        <v>15</v>
      </c>
      <c r="B211" s="1" t="s">
        <v>258</v>
      </c>
      <c r="C211" s="2">
        <v>9.9</v>
      </c>
      <c r="D211" s="21"/>
      <c r="E211" s="2">
        <f t="shared" si="3"/>
        <v>0</v>
      </c>
    </row>
    <row r="212" spans="1:5" x14ac:dyDescent="0.25">
      <c r="A212" s="4" t="s">
        <v>14</v>
      </c>
      <c r="B212" s="1" t="s">
        <v>256</v>
      </c>
      <c r="C212" s="2">
        <v>9.9</v>
      </c>
      <c r="D212" s="21"/>
      <c r="E212" s="2">
        <f t="shared" si="3"/>
        <v>0</v>
      </c>
    </row>
    <row r="213" spans="1:5" x14ac:dyDescent="0.25">
      <c r="A213" s="4" t="s">
        <v>16</v>
      </c>
      <c r="B213" s="1" t="s">
        <v>255</v>
      </c>
      <c r="C213" s="2">
        <v>9.9</v>
      </c>
      <c r="D213" s="21"/>
      <c r="E213" s="2">
        <f t="shared" si="3"/>
        <v>0</v>
      </c>
    </row>
    <row r="214" spans="1:5" x14ac:dyDescent="0.25">
      <c r="A214" s="4" t="s">
        <v>17</v>
      </c>
      <c r="B214" s="1" t="s">
        <v>263</v>
      </c>
      <c r="C214" s="2">
        <v>9.9</v>
      </c>
      <c r="D214" s="21"/>
      <c r="E214" s="2">
        <f t="shared" si="3"/>
        <v>0</v>
      </c>
    </row>
    <row r="215" spans="1:5" x14ac:dyDescent="0.25">
      <c r="A215" s="4" t="s">
        <v>18</v>
      </c>
      <c r="B215" s="1" t="s">
        <v>264</v>
      </c>
      <c r="C215" s="2">
        <v>9.9</v>
      </c>
      <c r="D215" s="21"/>
      <c r="E215" s="2">
        <f t="shared" si="3"/>
        <v>0</v>
      </c>
    </row>
    <row r="216" spans="1:5" x14ac:dyDescent="0.25">
      <c r="A216" s="4" t="s">
        <v>19</v>
      </c>
      <c r="B216" s="1" t="s">
        <v>265</v>
      </c>
      <c r="C216" s="2">
        <v>8.9</v>
      </c>
      <c r="D216" s="21"/>
      <c r="E216" s="2">
        <f t="shared" si="3"/>
        <v>0</v>
      </c>
    </row>
    <row r="217" spans="1:5" x14ac:dyDescent="0.25">
      <c r="A217" s="4" t="s">
        <v>20</v>
      </c>
      <c r="B217" s="1" t="s">
        <v>266</v>
      </c>
      <c r="C217" s="2">
        <v>8.9</v>
      </c>
      <c r="D217" s="21"/>
      <c r="E217" s="2">
        <f t="shared" si="3"/>
        <v>0</v>
      </c>
    </row>
    <row r="218" spans="1:5" x14ac:dyDescent="0.25">
      <c r="A218" s="4" t="s">
        <v>21</v>
      </c>
      <c r="B218" s="1" t="s">
        <v>267</v>
      </c>
      <c r="C218" s="2">
        <v>8.9</v>
      </c>
      <c r="D218" s="21"/>
      <c r="E218" s="2">
        <f t="shared" si="3"/>
        <v>0</v>
      </c>
    </row>
    <row r="219" spans="1:5" x14ac:dyDescent="0.25">
      <c r="A219" s="4" t="s">
        <v>22</v>
      </c>
      <c r="B219" s="1" t="s">
        <v>268</v>
      </c>
      <c r="C219" s="2">
        <v>8.9</v>
      </c>
      <c r="D219" s="21"/>
      <c r="E219" s="2">
        <f t="shared" si="3"/>
        <v>0</v>
      </c>
    </row>
    <row r="220" spans="1:5" x14ac:dyDescent="0.25">
      <c r="A220" s="4" t="s">
        <v>10</v>
      </c>
      <c r="B220" s="1" t="s">
        <v>259</v>
      </c>
      <c r="C220" s="2">
        <v>10.9</v>
      </c>
      <c r="D220" s="21"/>
      <c r="E220" s="2">
        <f t="shared" si="3"/>
        <v>0</v>
      </c>
    </row>
    <row r="221" spans="1:5" x14ac:dyDescent="0.25">
      <c r="A221" s="4" t="s">
        <v>11</v>
      </c>
      <c r="B221" s="1" t="s">
        <v>269</v>
      </c>
      <c r="C221" s="2">
        <v>10.9</v>
      </c>
      <c r="D221" s="21"/>
      <c r="E221" s="2">
        <f t="shared" si="3"/>
        <v>0</v>
      </c>
    </row>
    <row r="222" spans="1:5" x14ac:dyDescent="0.25">
      <c r="A222" s="4" t="s">
        <v>12</v>
      </c>
      <c r="B222" s="1" t="s">
        <v>270</v>
      </c>
      <c r="C222" s="2">
        <v>10.9</v>
      </c>
      <c r="D222" s="21"/>
      <c r="E222" s="2">
        <f t="shared" si="3"/>
        <v>0</v>
      </c>
    </row>
    <row r="223" spans="1:5" x14ac:dyDescent="0.25">
      <c r="A223" s="4" t="s">
        <v>13</v>
      </c>
      <c r="B223" s="1" t="s">
        <v>271</v>
      </c>
      <c r="C223" s="2">
        <v>10.9</v>
      </c>
      <c r="D223" s="21"/>
      <c r="E223" s="2">
        <f t="shared" si="3"/>
        <v>0</v>
      </c>
    </row>
    <row r="224" spans="1:5" x14ac:dyDescent="0.25">
      <c r="A224" s="4" t="s">
        <v>0</v>
      </c>
      <c r="B224" s="1" t="s">
        <v>254</v>
      </c>
      <c r="C224" s="2">
        <v>9.4</v>
      </c>
      <c r="D224" s="21"/>
      <c r="E224" s="2">
        <f t="shared" si="3"/>
        <v>0</v>
      </c>
    </row>
    <row r="225" spans="1:5" x14ac:dyDescent="0.25">
      <c r="A225" s="4" t="s">
        <v>1</v>
      </c>
      <c r="B225" s="1" t="s">
        <v>253</v>
      </c>
      <c r="C225" s="2">
        <v>9.4</v>
      </c>
      <c r="D225" s="21"/>
      <c r="E225" s="2">
        <f t="shared" si="3"/>
        <v>0</v>
      </c>
    </row>
    <row r="226" spans="1:5" x14ac:dyDescent="0.25">
      <c r="A226" s="4" t="s">
        <v>2</v>
      </c>
      <c r="B226" s="1" t="s">
        <v>255</v>
      </c>
      <c r="C226" s="2">
        <v>9.9</v>
      </c>
      <c r="D226" s="21"/>
      <c r="E226" s="2">
        <f t="shared" si="3"/>
        <v>0</v>
      </c>
    </row>
    <row r="227" spans="1:5" x14ac:dyDescent="0.25">
      <c r="A227" s="4" t="s">
        <v>3</v>
      </c>
      <c r="B227" s="1" t="s">
        <v>256</v>
      </c>
      <c r="C227" s="2">
        <v>9.9</v>
      </c>
      <c r="D227" s="21"/>
      <c r="E227" s="2">
        <f t="shared" si="3"/>
        <v>0</v>
      </c>
    </row>
    <row r="228" spans="1:5" x14ac:dyDescent="0.25">
      <c r="A228" s="4" t="s">
        <v>4</v>
      </c>
      <c r="B228" s="1" t="s">
        <v>257</v>
      </c>
      <c r="C228" s="2">
        <v>9.9</v>
      </c>
      <c r="D228" s="21"/>
      <c r="E228" s="2">
        <f t="shared" si="3"/>
        <v>0</v>
      </c>
    </row>
    <row r="229" spans="1:5" x14ac:dyDescent="0.25">
      <c r="A229" s="4" t="s">
        <v>5</v>
      </c>
      <c r="B229" s="1" t="s">
        <v>258</v>
      </c>
      <c r="C229" s="2">
        <v>9.9</v>
      </c>
      <c r="D229" s="21"/>
      <c r="E229" s="2">
        <f t="shared" si="3"/>
        <v>0</v>
      </c>
    </row>
    <row r="230" spans="1:5" x14ac:dyDescent="0.25">
      <c r="A230" s="4" t="s">
        <v>6</v>
      </c>
      <c r="B230" s="1" t="s">
        <v>259</v>
      </c>
      <c r="C230" s="2">
        <v>9.9</v>
      </c>
      <c r="D230" s="21"/>
      <c r="E230" s="2">
        <f t="shared" si="3"/>
        <v>0</v>
      </c>
    </row>
    <row r="231" spans="1:5" x14ac:dyDescent="0.25">
      <c r="A231" s="4" t="s">
        <v>7</v>
      </c>
      <c r="B231" s="1" t="s">
        <v>260</v>
      </c>
      <c r="C231" s="2">
        <v>9.9</v>
      </c>
      <c r="D231" s="21"/>
      <c r="E231" s="2">
        <f t="shared" si="3"/>
        <v>0</v>
      </c>
    </row>
    <row r="232" spans="1:5" x14ac:dyDescent="0.25">
      <c r="A232" s="4" t="s">
        <v>8</v>
      </c>
      <c r="B232" s="1" t="s">
        <v>261</v>
      </c>
      <c r="C232" s="2">
        <v>9.9</v>
      </c>
      <c r="D232" s="21"/>
      <c r="E232" s="2">
        <f t="shared" si="3"/>
        <v>0</v>
      </c>
    </row>
    <row r="233" spans="1:5" x14ac:dyDescent="0.25">
      <c r="A233" s="4" t="s">
        <v>9</v>
      </c>
      <c r="B233" s="1" t="s">
        <v>262</v>
      </c>
      <c r="C233" s="2">
        <v>9.9</v>
      </c>
      <c r="D233" s="21"/>
      <c r="E233" s="2">
        <f t="shared" si="3"/>
        <v>0</v>
      </c>
    </row>
    <row r="234" spans="1:5" x14ac:dyDescent="0.25">
      <c r="A234" s="4" t="s">
        <v>23</v>
      </c>
      <c r="B234" s="1" t="s">
        <v>272</v>
      </c>
      <c r="C234" s="2">
        <v>4.9000000000000004</v>
      </c>
      <c r="D234" s="21"/>
      <c r="E234" s="2">
        <f t="shared" si="3"/>
        <v>0</v>
      </c>
    </row>
    <row r="235" spans="1:5" x14ac:dyDescent="0.25">
      <c r="A235" s="4" t="s">
        <v>24</v>
      </c>
      <c r="B235" s="1" t="s">
        <v>273</v>
      </c>
      <c r="C235" s="2">
        <v>4.9000000000000004</v>
      </c>
      <c r="D235" s="21"/>
      <c r="E235" s="2">
        <f t="shared" si="3"/>
        <v>0</v>
      </c>
    </row>
    <row r="236" spans="1:5" x14ac:dyDescent="0.25">
      <c r="A236" s="4" t="s">
        <v>25</v>
      </c>
      <c r="B236" s="1" t="s">
        <v>274</v>
      </c>
      <c r="C236" s="2">
        <v>4.9000000000000004</v>
      </c>
      <c r="D236" s="21"/>
      <c r="E236" s="2">
        <f t="shared" si="3"/>
        <v>0</v>
      </c>
    </row>
    <row r="237" spans="1:5" x14ac:dyDescent="0.25">
      <c r="A237" s="4"/>
      <c r="B237" s="14" t="s">
        <v>419</v>
      </c>
      <c r="D237" s="21"/>
      <c r="E237" s="2"/>
    </row>
    <row r="238" spans="1:5" x14ac:dyDescent="0.25">
      <c r="A238" s="3"/>
      <c r="B238" s="3" t="s">
        <v>368</v>
      </c>
      <c r="C238" s="2">
        <v>39</v>
      </c>
      <c r="D238" s="21"/>
      <c r="E238" s="2"/>
    </row>
    <row r="239" spans="1:5" x14ac:dyDescent="0.25">
      <c r="A239" s="3"/>
      <c r="B239" s="3" t="s">
        <v>369</v>
      </c>
      <c r="C239" s="2">
        <v>45</v>
      </c>
      <c r="D239" s="21"/>
    </row>
    <row r="240" spans="1:5" x14ac:dyDescent="0.25">
      <c r="A240" s="3"/>
      <c r="B240" s="3" t="s">
        <v>370</v>
      </c>
      <c r="C240" s="2">
        <v>33</v>
      </c>
      <c r="D240" s="21"/>
    </row>
    <row r="241" spans="1:5" x14ac:dyDescent="0.25">
      <c r="A241" s="3"/>
      <c r="B241" s="3" t="s">
        <v>371</v>
      </c>
      <c r="C241" s="2">
        <v>30.9</v>
      </c>
      <c r="D241" s="21"/>
    </row>
    <row r="242" spans="1:5" x14ac:dyDescent="0.25">
      <c r="A242" s="3"/>
      <c r="B242" s="3" t="s">
        <v>374</v>
      </c>
      <c r="C242" s="2">
        <v>34.9</v>
      </c>
      <c r="D242" s="21"/>
    </row>
    <row r="243" spans="1:5" x14ac:dyDescent="0.25">
      <c r="A243" s="3"/>
      <c r="B243" s="3" t="s">
        <v>373</v>
      </c>
      <c r="C243" s="2">
        <v>24.5</v>
      </c>
      <c r="D243" s="21"/>
    </row>
    <row r="244" spans="1:5" x14ac:dyDescent="0.25">
      <c r="A244" s="3"/>
      <c r="B244" s="3" t="s">
        <v>372</v>
      </c>
      <c r="C244" s="2">
        <v>22.5</v>
      </c>
      <c r="D244" s="21"/>
    </row>
    <row r="245" spans="1:5" x14ac:dyDescent="0.25">
      <c r="A245" s="3"/>
      <c r="B245" s="3" t="s">
        <v>375</v>
      </c>
      <c r="C245" s="2">
        <v>19.899999999999999</v>
      </c>
      <c r="D245" s="21"/>
    </row>
    <row r="246" spans="1:5" x14ac:dyDescent="0.25">
      <c r="A246" s="3"/>
      <c r="B246" s="3" t="s">
        <v>376</v>
      </c>
      <c r="C246" s="2">
        <v>24.9</v>
      </c>
      <c r="D246" s="21"/>
    </row>
    <row r="247" spans="1:5" x14ac:dyDescent="0.25">
      <c r="A247" s="3"/>
      <c r="B247" s="3" t="s">
        <v>377</v>
      </c>
      <c r="C247" s="2">
        <v>9</v>
      </c>
      <c r="D247" s="21"/>
    </row>
    <row r="248" spans="1:5" x14ac:dyDescent="0.25">
      <c r="A248" s="3"/>
      <c r="B248" s="3" t="s">
        <v>378</v>
      </c>
      <c r="C248" s="2">
        <v>12.5</v>
      </c>
      <c r="D248" s="21"/>
    </row>
    <row r="249" spans="1:5" x14ac:dyDescent="0.25">
      <c r="A249" s="3"/>
      <c r="B249" s="3" t="s">
        <v>379</v>
      </c>
      <c r="C249" s="2">
        <v>15</v>
      </c>
      <c r="D249" s="21"/>
    </row>
    <row r="250" spans="1:5" x14ac:dyDescent="0.25">
      <c r="A250" s="3"/>
      <c r="B250" s="3" t="s">
        <v>380</v>
      </c>
      <c r="C250" s="2">
        <v>16</v>
      </c>
      <c r="D250" s="21"/>
    </row>
    <row r="251" spans="1:5" x14ac:dyDescent="0.25">
      <c r="A251" s="3"/>
      <c r="B251" s="3" t="s">
        <v>383</v>
      </c>
      <c r="C251" s="2">
        <v>5.9</v>
      </c>
      <c r="D251" s="21"/>
    </row>
    <row r="252" spans="1:5" x14ac:dyDescent="0.25">
      <c r="A252" s="3"/>
      <c r="B252" s="3" t="s">
        <v>381</v>
      </c>
      <c r="C252" s="2">
        <v>29.9</v>
      </c>
      <c r="D252" s="21"/>
    </row>
    <row r="253" spans="1:5" x14ac:dyDescent="0.25">
      <c r="A253" s="3"/>
      <c r="B253" s="3" t="s">
        <v>382</v>
      </c>
      <c r="C253" s="2">
        <v>35.700000000000003</v>
      </c>
      <c r="D253" s="21"/>
    </row>
    <row r="254" spans="1:5" x14ac:dyDescent="0.25">
      <c r="A254" s="3"/>
      <c r="B254" s="14" t="s">
        <v>420</v>
      </c>
      <c r="D254" s="21"/>
    </row>
    <row r="255" spans="1:5" x14ac:dyDescent="0.25">
      <c r="A255" s="15"/>
      <c r="B255" s="1" t="s">
        <v>288</v>
      </c>
      <c r="C255" s="2">
        <v>10.9</v>
      </c>
      <c r="D255" s="21"/>
      <c r="E255" s="2">
        <f>D255*C255</f>
        <v>0</v>
      </c>
    </row>
    <row r="256" spans="1:5" x14ac:dyDescent="0.25">
      <c r="B256" s="1" t="s">
        <v>289</v>
      </c>
      <c r="C256" s="2">
        <v>10.9</v>
      </c>
      <c r="D256" s="21"/>
      <c r="E256" s="2">
        <f t="shared" ref="E256:E297" si="4">D256*C256</f>
        <v>0</v>
      </c>
    </row>
    <row r="257" spans="2:5" x14ac:dyDescent="0.25">
      <c r="B257" s="1" t="s">
        <v>290</v>
      </c>
      <c r="C257" s="2">
        <v>13.2</v>
      </c>
      <c r="D257" s="21"/>
      <c r="E257" s="2">
        <f t="shared" si="4"/>
        <v>0</v>
      </c>
    </row>
    <row r="258" spans="2:5" x14ac:dyDescent="0.25">
      <c r="B258" s="1" t="s">
        <v>291</v>
      </c>
      <c r="C258" s="2">
        <v>16.899999999999999</v>
      </c>
      <c r="D258" s="21"/>
      <c r="E258" s="2">
        <f t="shared" si="4"/>
        <v>0</v>
      </c>
    </row>
    <row r="259" spans="2:5" x14ac:dyDescent="0.25">
      <c r="B259" s="1" t="s">
        <v>292</v>
      </c>
      <c r="C259" s="2">
        <v>13.9</v>
      </c>
      <c r="D259" s="21"/>
      <c r="E259" s="2">
        <f t="shared" si="4"/>
        <v>0</v>
      </c>
    </row>
    <row r="260" spans="2:5" x14ac:dyDescent="0.25">
      <c r="B260" s="1" t="s">
        <v>312</v>
      </c>
      <c r="C260" s="2">
        <v>22.9</v>
      </c>
      <c r="D260" s="21"/>
      <c r="E260" s="2">
        <f t="shared" si="4"/>
        <v>0</v>
      </c>
    </row>
    <row r="261" spans="2:5" x14ac:dyDescent="0.25">
      <c r="B261" s="1" t="s">
        <v>293</v>
      </c>
      <c r="C261" s="2">
        <v>8.9</v>
      </c>
      <c r="D261" s="21"/>
      <c r="E261" s="2">
        <f t="shared" si="4"/>
        <v>0</v>
      </c>
    </row>
    <row r="262" spans="2:5" x14ac:dyDescent="0.25">
      <c r="B262" s="1" t="s">
        <v>294</v>
      </c>
      <c r="C262" s="2">
        <v>8.9</v>
      </c>
      <c r="D262" s="21"/>
      <c r="E262" s="2">
        <f t="shared" si="4"/>
        <v>0</v>
      </c>
    </row>
    <row r="263" spans="2:5" x14ac:dyDescent="0.25">
      <c r="B263" s="1" t="s">
        <v>295</v>
      </c>
      <c r="C263" s="2">
        <v>19.899999999999999</v>
      </c>
      <c r="D263" s="21"/>
      <c r="E263" s="2">
        <f t="shared" si="4"/>
        <v>0</v>
      </c>
    </row>
    <row r="264" spans="2:5" x14ac:dyDescent="0.25">
      <c r="B264" s="1" t="s">
        <v>296</v>
      </c>
      <c r="C264" s="2">
        <v>26.9</v>
      </c>
      <c r="D264" s="21"/>
      <c r="E264" s="2">
        <f t="shared" si="4"/>
        <v>0</v>
      </c>
    </row>
    <row r="265" spans="2:5" x14ac:dyDescent="0.25">
      <c r="B265" s="1" t="s">
        <v>297</v>
      </c>
      <c r="C265" s="2">
        <v>17.899999999999999</v>
      </c>
      <c r="D265" s="21"/>
      <c r="E265" s="2">
        <f t="shared" si="4"/>
        <v>0</v>
      </c>
    </row>
    <row r="266" spans="2:5" x14ac:dyDescent="0.25">
      <c r="B266" s="1" t="s">
        <v>298</v>
      </c>
      <c r="C266" s="2">
        <v>17.899999999999999</v>
      </c>
      <c r="D266" s="21"/>
      <c r="E266" s="2">
        <f t="shared" si="4"/>
        <v>0</v>
      </c>
    </row>
    <row r="267" spans="2:5" x14ac:dyDescent="0.25">
      <c r="B267" s="1" t="s">
        <v>299</v>
      </c>
      <c r="C267" s="2">
        <v>12.9</v>
      </c>
      <c r="D267" s="21"/>
      <c r="E267" s="2">
        <f t="shared" si="4"/>
        <v>0</v>
      </c>
    </row>
    <row r="268" spans="2:5" x14ac:dyDescent="0.25">
      <c r="B268" s="1" t="s">
        <v>307</v>
      </c>
      <c r="C268" s="2">
        <v>78.900000000000006</v>
      </c>
      <c r="D268" s="21"/>
      <c r="E268" s="2">
        <f t="shared" si="4"/>
        <v>0</v>
      </c>
    </row>
    <row r="269" spans="2:5" x14ac:dyDescent="0.25">
      <c r="B269" s="1" t="s">
        <v>308</v>
      </c>
      <c r="C269" s="2">
        <v>41.3</v>
      </c>
      <c r="D269" s="21"/>
      <c r="E269" s="2">
        <f t="shared" si="4"/>
        <v>0</v>
      </c>
    </row>
    <row r="270" spans="2:5" x14ac:dyDescent="0.25">
      <c r="B270" s="1" t="s">
        <v>309</v>
      </c>
      <c r="C270" s="2">
        <v>15.9</v>
      </c>
      <c r="D270" s="21"/>
      <c r="E270" s="2">
        <f t="shared" si="4"/>
        <v>0</v>
      </c>
    </row>
    <row r="271" spans="2:5" x14ac:dyDescent="0.25">
      <c r="B271" s="1" t="s">
        <v>300</v>
      </c>
      <c r="C271" s="2">
        <v>6.7</v>
      </c>
      <c r="D271" s="21"/>
      <c r="E271" s="2">
        <f t="shared" si="4"/>
        <v>0</v>
      </c>
    </row>
    <row r="272" spans="2:5" x14ac:dyDescent="0.25">
      <c r="B272" s="1" t="s">
        <v>301</v>
      </c>
      <c r="C272" s="2">
        <v>7.8</v>
      </c>
      <c r="D272" s="21"/>
      <c r="E272" s="2">
        <f t="shared" si="4"/>
        <v>0</v>
      </c>
    </row>
    <row r="273" spans="1:5" x14ac:dyDescent="0.25">
      <c r="B273" s="1" t="s">
        <v>302</v>
      </c>
      <c r="C273" s="2">
        <v>2.7</v>
      </c>
      <c r="D273" s="21"/>
      <c r="E273" s="2">
        <f t="shared" si="4"/>
        <v>0</v>
      </c>
    </row>
    <row r="274" spans="1:5" x14ac:dyDescent="0.25">
      <c r="B274" s="1" t="s">
        <v>303</v>
      </c>
      <c r="C274" s="2">
        <v>77.5</v>
      </c>
      <c r="D274" s="21"/>
      <c r="E274" s="2">
        <f t="shared" si="4"/>
        <v>0</v>
      </c>
    </row>
    <row r="275" spans="1:5" x14ac:dyDescent="0.25">
      <c r="B275" s="1" t="s">
        <v>304</v>
      </c>
      <c r="C275" s="2">
        <v>77.5</v>
      </c>
      <c r="D275" s="21"/>
      <c r="E275" s="2">
        <f t="shared" si="4"/>
        <v>0</v>
      </c>
    </row>
    <row r="276" spans="1:5" x14ac:dyDescent="0.25">
      <c r="B276" s="1" t="s">
        <v>305</v>
      </c>
      <c r="C276" s="2">
        <v>37.5</v>
      </c>
      <c r="D276" s="21"/>
      <c r="E276" s="2">
        <f t="shared" si="4"/>
        <v>0</v>
      </c>
    </row>
    <row r="277" spans="1:5" x14ac:dyDescent="0.25">
      <c r="B277" s="1" t="s">
        <v>306</v>
      </c>
      <c r="C277" s="2">
        <v>27.5</v>
      </c>
      <c r="D277" s="21"/>
      <c r="E277" s="2">
        <f t="shared" si="4"/>
        <v>0</v>
      </c>
    </row>
    <row r="278" spans="1:5" x14ac:dyDescent="0.25">
      <c r="B278" s="14" t="s">
        <v>415</v>
      </c>
      <c r="D278" s="21"/>
      <c r="E278" s="2"/>
    </row>
    <row r="279" spans="1:5" x14ac:dyDescent="0.25">
      <c r="A279" s="3">
        <v>2880</v>
      </c>
      <c r="B279" s="1" t="s">
        <v>386</v>
      </c>
      <c r="C279" s="2">
        <v>11.9</v>
      </c>
      <c r="D279" s="21"/>
      <c r="E279" s="2">
        <f t="shared" si="4"/>
        <v>0</v>
      </c>
    </row>
    <row r="280" spans="1:5" x14ac:dyDescent="0.25">
      <c r="A280" s="1" t="s">
        <v>384</v>
      </c>
      <c r="B280" s="1" t="s">
        <v>387</v>
      </c>
      <c r="C280" s="2">
        <v>9.9</v>
      </c>
      <c r="D280" s="21"/>
      <c r="E280" s="2">
        <f t="shared" si="4"/>
        <v>0</v>
      </c>
    </row>
    <row r="281" spans="1:5" x14ac:dyDescent="0.25">
      <c r="A281" s="1" t="s">
        <v>385</v>
      </c>
      <c r="B281" s="1" t="s">
        <v>387</v>
      </c>
      <c r="C281" s="2">
        <v>6.1</v>
      </c>
      <c r="D281" s="21"/>
      <c r="E281" s="2">
        <f t="shared" si="4"/>
        <v>0</v>
      </c>
    </row>
    <row r="282" spans="1:5" x14ac:dyDescent="0.25">
      <c r="A282" s="1" t="s">
        <v>388</v>
      </c>
      <c r="B282" s="1" t="s">
        <v>390</v>
      </c>
      <c r="C282" s="2">
        <v>8.9</v>
      </c>
      <c r="D282" s="21"/>
      <c r="E282" s="2">
        <f t="shared" si="4"/>
        <v>0</v>
      </c>
    </row>
    <row r="283" spans="1:5" x14ac:dyDescent="0.25">
      <c r="A283" s="3">
        <v>314</v>
      </c>
      <c r="B283" s="1" t="s">
        <v>391</v>
      </c>
      <c r="C283" s="2">
        <v>9.9</v>
      </c>
      <c r="D283" s="21"/>
      <c r="E283" s="2">
        <f t="shared" si="4"/>
        <v>0</v>
      </c>
    </row>
    <row r="284" spans="1:5" x14ac:dyDescent="0.25">
      <c r="A284" s="1" t="s">
        <v>389</v>
      </c>
      <c r="B284" s="1" t="s">
        <v>392</v>
      </c>
      <c r="C284" s="2">
        <v>8.9</v>
      </c>
      <c r="D284" s="21"/>
      <c r="E284" s="2">
        <f t="shared" si="4"/>
        <v>0</v>
      </c>
    </row>
    <row r="285" spans="1:5" x14ac:dyDescent="0.25">
      <c r="A285" s="1" t="s">
        <v>388</v>
      </c>
      <c r="B285" s="1" t="s">
        <v>394</v>
      </c>
      <c r="C285" s="2">
        <v>8.9</v>
      </c>
      <c r="D285" s="21"/>
      <c r="E285" s="2">
        <f t="shared" si="4"/>
        <v>0</v>
      </c>
    </row>
    <row r="286" spans="1:5" x14ac:dyDescent="0.25">
      <c r="A286" s="1" t="s">
        <v>393</v>
      </c>
      <c r="B286" s="1" t="s">
        <v>395</v>
      </c>
      <c r="C286" s="2">
        <v>8.9</v>
      </c>
      <c r="D286" s="21"/>
      <c r="E286" s="2">
        <f t="shared" si="4"/>
        <v>0</v>
      </c>
    </row>
    <row r="287" spans="1:5" x14ac:dyDescent="0.25">
      <c r="A287" s="1" t="s">
        <v>396</v>
      </c>
      <c r="B287" s="1" t="s">
        <v>395</v>
      </c>
      <c r="C287" s="2">
        <v>8.9</v>
      </c>
      <c r="D287" s="21"/>
      <c r="E287" s="2">
        <f t="shared" si="4"/>
        <v>0</v>
      </c>
    </row>
    <row r="288" spans="1:5" x14ac:dyDescent="0.25">
      <c r="A288" s="1" t="s">
        <v>396</v>
      </c>
      <c r="B288" s="1" t="s">
        <v>398</v>
      </c>
      <c r="C288" s="2">
        <v>8.9</v>
      </c>
      <c r="D288" s="21"/>
      <c r="E288" s="2">
        <f t="shared" si="4"/>
        <v>0</v>
      </c>
    </row>
    <row r="289" spans="1:5" x14ac:dyDescent="0.25">
      <c r="A289" s="1" t="s">
        <v>399</v>
      </c>
      <c r="B289" s="1" t="s">
        <v>400</v>
      </c>
      <c r="C289" s="2">
        <v>8.9</v>
      </c>
      <c r="D289" s="21"/>
      <c r="E289" s="2">
        <f t="shared" si="4"/>
        <v>0</v>
      </c>
    </row>
    <row r="290" spans="1:5" x14ac:dyDescent="0.25">
      <c r="A290" s="1" t="s">
        <v>401</v>
      </c>
      <c r="B290" s="1" t="s">
        <v>402</v>
      </c>
      <c r="C290" s="2">
        <v>8.9</v>
      </c>
      <c r="D290" s="21"/>
      <c r="E290" s="2">
        <f t="shared" si="4"/>
        <v>0</v>
      </c>
    </row>
    <row r="291" spans="1:5" x14ac:dyDescent="0.25">
      <c r="A291" s="1" t="s">
        <v>403</v>
      </c>
      <c r="B291" s="1" t="s">
        <v>406</v>
      </c>
      <c r="C291" s="2">
        <v>9.3000000000000007</v>
      </c>
      <c r="D291" s="21"/>
      <c r="E291" s="2">
        <f t="shared" si="4"/>
        <v>0</v>
      </c>
    </row>
    <row r="292" spans="1:5" x14ac:dyDescent="0.25">
      <c r="A292" s="1" t="s">
        <v>404</v>
      </c>
      <c r="B292" s="1" t="s">
        <v>405</v>
      </c>
      <c r="C292" s="2">
        <v>11.5</v>
      </c>
      <c r="D292" s="21"/>
      <c r="E292" s="2">
        <f t="shared" si="4"/>
        <v>0</v>
      </c>
    </row>
    <row r="293" spans="1:5" x14ac:dyDescent="0.25">
      <c r="A293" s="3">
        <v>2885</v>
      </c>
      <c r="B293" s="1" t="s">
        <v>407</v>
      </c>
      <c r="C293" s="2">
        <v>10.9</v>
      </c>
      <c r="D293" s="21"/>
      <c r="E293" s="2">
        <f t="shared" si="4"/>
        <v>0</v>
      </c>
    </row>
    <row r="294" spans="1:5" x14ac:dyDescent="0.25">
      <c r="A294" s="3">
        <v>2886</v>
      </c>
      <c r="B294" s="1" t="s">
        <v>408</v>
      </c>
      <c r="C294" s="2">
        <v>7.1</v>
      </c>
      <c r="D294" s="21"/>
      <c r="E294" s="2">
        <f t="shared" si="4"/>
        <v>0</v>
      </c>
    </row>
    <row r="295" spans="1:5" x14ac:dyDescent="0.25">
      <c r="A295" s="1" t="s">
        <v>409</v>
      </c>
      <c r="B295" s="1" t="s">
        <v>412</v>
      </c>
      <c r="C295" s="2">
        <v>4.9000000000000004</v>
      </c>
      <c r="D295" s="21"/>
      <c r="E295" s="2">
        <f t="shared" si="4"/>
        <v>0</v>
      </c>
    </row>
    <row r="296" spans="1:5" x14ac:dyDescent="0.25">
      <c r="A296" s="1" t="s">
        <v>410</v>
      </c>
      <c r="B296" s="1" t="s">
        <v>413</v>
      </c>
      <c r="C296" s="2">
        <v>5.6</v>
      </c>
      <c r="D296" s="21"/>
      <c r="E296" s="2">
        <f t="shared" si="4"/>
        <v>0</v>
      </c>
    </row>
    <row r="297" spans="1:5" x14ac:dyDescent="0.25">
      <c r="A297" s="1" t="s">
        <v>411</v>
      </c>
      <c r="B297" s="1" t="s">
        <v>414</v>
      </c>
      <c r="C297" s="2">
        <v>4.9000000000000004</v>
      </c>
      <c r="D297" s="21"/>
      <c r="E297" s="2">
        <f t="shared" si="4"/>
        <v>0</v>
      </c>
    </row>
  </sheetData>
  <sheetProtection algorithmName="SHA-512" hashValue="qogpqIOHi75GNiRa1UIz7nvibwHkwIXVNMsqqZfPUd+9sFaxKzRhD3QR0cHUyatEUYczte2RmfMStPQksZhozw==" saltValue="pYR3dg7OPFMS6W840s4PrQ==" spinCount="100000" sheet="1" objects="1" scenarios="1" selectLockedCells="1"/>
  <sortState xmlns:xlrd2="http://schemas.microsoft.com/office/spreadsheetml/2017/richdata2" ref="A211:C233">
    <sortCondition ref="A211:A233"/>
  </sortState>
  <mergeCells count="8">
    <mergeCell ref="G6:I30"/>
    <mergeCell ref="G41:I59"/>
    <mergeCell ref="G32:I32"/>
    <mergeCell ref="G34:H34"/>
    <mergeCell ref="G36:I36"/>
    <mergeCell ref="A1:C1"/>
    <mergeCell ref="B2:D2"/>
    <mergeCell ref="E1:F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 Bitton</dc:creator>
  <cp:lastModifiedBy>Rui Bitton</cp:lastModifiedBy>
  <cp:lastPrinted>2026-02-22T15:44:08Z</cp:lastPrinted>
  <dcterms:created xsi:type="dcterms:W3CDTF">2026-02-11T15:18:04Z</dcterms:created>
  <dcterms:modified xsi:type="dcterms:W3CDTF">2026-02-22T15:45:44Z</dcterms:modified>
</cp:coreProperties>
</file>